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<sst xmlns="http://schemas.openxmlformats.org/spreadsheetml/2006/main" count="2028" uniqueCount="1000">
  <si>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</si>
  <si>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</si>
  <si>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</si>
  <si>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</si>
  <si>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</si>
  <si>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</si>
  <si>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</si>
  <si>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</si>
  <si>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</si>
  <si>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</si>
  <si>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</si>
  <si>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</si>
  <si>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</si>
  <si>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</si>
  <si>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</si>
  <si>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</si>
  <si>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</si>
  <si>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</si>
  <si>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</si>
  <si>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</si>
  <si>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</si>
  <si>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</si>
  <si>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</si>
  <si>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</si>
  <si>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</si>
  <si>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</si>
  <si>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</si>
  <si>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</si>
  <si>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</si>
  <si>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</si>
  <si>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</si>
  <si>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</si>
  <si>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</si>
  <si>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</si>
  <si>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</si>
  <si>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</si>
  <si>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</si>
  <si>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</si>
  <si>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</si>
  <si>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</si>
  <si>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</si>
  <si>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</si>
  <si>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</si>
  <si>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</si>
  <si>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</si>
  <si>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</si>
  <si>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</si>
  <si>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</si>
  <si>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</si>
  <si>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</si>
  <si>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</si>
  <si>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</si>
  <si>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</si>
  <si>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</si>
  <si>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</si>
  <si>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</si>
  <si>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</si>
  <si>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</si>
  <si>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</si>
  <si>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</si>
  <si>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</si>
  <si>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</si>
  <si>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</si>
  <si>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</si>
  <si>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</si>
  <si>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</si>
  <si>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</si>
  <si>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</si>
  <si>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</si>
  <si>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</si>
  <si>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</si>
  <si>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</si>
  <si>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</si>
  <si>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</si>
  <si>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</si>
  <si>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</si>
  <si>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</si>
  <si>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</si>
  <si>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</si>
  <si>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</si>
  <si>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</si>
  <si>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</si>
  <si>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</si>
  <si>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</si>
  <si>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</si>
  <si>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</si>
  <si>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</si>
  <si>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</si>
  <si>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</si>
  <si>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</si>
  <si>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</si>
  <si>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</si>
  <si>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</si>
  <si>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</si>
  <si>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</si>
  <si>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</si>
  <si>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</si>
  <si>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</si>
  <si>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</si>
  <si>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</si>
  <si>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</si>
  <si>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</si>
  <si>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</si>
  <si>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</si>
  <si>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</si>
  <si>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</si>
  <si>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</si>
  <si>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</si>
  <si>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</si>
  <si>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</si>
  <si>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</si>
  <si>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</si>
  <si>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</si>
  <si>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</si>
  <si>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</si>
  <si>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</si>
  <si>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</si>
  <si>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</si>
  <si>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</si>
  <si>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</si>
  <si>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</si>
  <si>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</si>
  <si>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</si>
  <si>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</si>
  <si>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</si>
  <si>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</si>
  <si>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</si>
  <si>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</si>
  <si>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</si>
  <si>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</si>
  <si>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</si>
  <si>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</si>
  <si>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</si>
  <si>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</si>
  <si>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</si>
  <si>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</si>
  <si>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</si>
  <si>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</si>
  <si>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</si>
  <si>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</si>
  <si>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</si>
  <si>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</si>
  <si>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</si>
  <si>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</si>
  <si>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</si>
  <si>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</si>
  <si>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</si>
  <si>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</si>
  <si>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</si>
  <si>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</si>
  <si>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</si>
  <si>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</si>
  <si>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</si>
  <si>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</si>
  <si>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</si>
  <si>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</si>
  <si>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</si>
  <si>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</si>
  <si>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</si>
  <si>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</si>
  <si>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</si>
  <si>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</si>
  <si>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</si>
  <si>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</si>
  <si>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</si>
  <si>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</si>
  <si>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</si>
  <si>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</si>
  <si>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</si>
  <si>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</si>
  <si>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</si>
  <si>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</si>
  <si>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</si>
  <si>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</si>
  <si>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</si>
  <si>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</si>
  <si>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</si>
  <si>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</si>
  <si>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</si>
  <si>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</si>
  <si>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</si>
  <si>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</si>
  <si>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</si>
  <si>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</si>
  <si>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</si>
  <si>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</si>
  <si>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</si>
  <si>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</si>
  <si>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</si>
  <si>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</si>
  <si>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</si>
  <si>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</si>
  <si>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</si>
  <si>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</si>
  <si>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</si>
  <si>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</si>
  <si>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</si>
  <si>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</si>
  <si>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</si>
  <si>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</si>
  <si>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</si>
  <si>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</si>
  <si>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</si>
  <si>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</si>
  <si>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</si>
  <si>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</si>
  <si>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</si>
  <si>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</si>
  <si>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</si>
  <si>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</si>
  <si>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</si>
  <si>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</si>
  <si>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</si>
  <si>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</si>
  <si>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</si>
  <si>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</si>
  <si>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</si>
  <si>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</si>
  <si>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</si>
  <si>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</si>
  <si>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</si>
  <si>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</si>
  <si>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</si>
  <si>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</si>
  <si>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</si>
  <si>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</si>
  <si>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</si>
  <si>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</si>
  <si>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</si>
  <si>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</si>
  <si>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</si>
  <si>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</si>
  <si>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</si>
  <si>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</si>
  <si>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</si>
  <si>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</si>
  <si>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</si>
  <si>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</si>
  <si>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</si>
  <si>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</si>
  <si>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</si>
  <si>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</si>
  <si>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</si>
  <si>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</si>
  <si>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</si>
  <si>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</si>
  <si>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</si>
  <si>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</si>
  <si>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</si>
  <si>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</si>
  <si>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</si>
  <si>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</si>
  <si>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</si>
  <si>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</si>
  <si>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</si>
  <si>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</si>
  <si>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</si>
  <si>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</si>
  <si>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</si>
  <si>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</si>
  <si>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</si>
  <si>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</si>
  <si>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</si>
  <si>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</si>
  <si>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</si>
  <si>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</si>
  <si>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</si>
  <si>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</si>
  <si>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</si>
  <si>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</si>
  <si>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</si>
  <si>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</si>
  <si>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</si>
  <si>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</si>
  <si>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</si>
  <si>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</si>
  <si>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</si>
  <si>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</si>
  <si>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</si>
  <si>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</si>
  <si>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</si>
  <si>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</si>
  <si>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</si>
  <si>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</si>
  <si>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</si>
  <si>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</si>
  <si>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</si>
  <si>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</si>
  <si>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</si>
  <si>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</si>
  <si>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</si>
  <si>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</si>
  <si>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</si>
  <si>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</si>
  <si>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</si>
  <si>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</si>
  <si>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</si>
  <si>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</si>
  <si>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</si>
  <si>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</si>
  <si>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</si>
  <si>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</si>
  <si>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</si>
  <si>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</si>
  <si>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</si>
  <si>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</si>
  <si>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</si>
  <si>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</si>
  <si>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</si>
  <si>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</si>
  <si>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</si>
  <si>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</si>
  <si>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</si>
  <si>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</si>
  <si>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</si>
  <si>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</si>
  <si>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</si>
  <si>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</si>
  <si>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</si>
  <si>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</si>
  <si>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</si>
  <si>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</si>
  <si>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</si>
  <si>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</si>
  <si>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</si>
  <si>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</si>
  <si>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</si>
  <si>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</si>
  <si>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</si>
  <si>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</si>
  <si>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</si>
  <si>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</si>
  <si>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</si>
  <si>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</si>
  <si>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</si>
  <si>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</si>
  <si>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</si>
  <si>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</si>
  <si>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</si>
  <si>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</si>
  <si>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</si>
  <si>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</si>
  <si>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</si>
  <si>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</si>
  <si>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</si>
  <si>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</si>
  <si>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</si>
  <si>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</si>
  <si>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</si>
  <si>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</si>
  <si>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</si>
  <si>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</si>
  <si>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</si>
  <si>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</si>
  <si>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</si>
  <si>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</si>
  <si>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</si>
  <si>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</si>
  <si>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</si>
  <si>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</si>
  <si>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</si>
  <si>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</si>
  <si>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</si>
  <si>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</si>
  <si>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</si>
  <si>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</si>
  <si>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</si>
  <si>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</si>
  <si>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</si>
  <si>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</si>
  <si>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</si>
  <si>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</si>
  <si>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</si>
  <si>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</si>
  <si>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</si>
  <si>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</si>
  <si>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</si>
  <si>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</si>
  <si>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</si>
  <si>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</si>
  <si>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</si>
  <si>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</si>
  <si>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</si>
  <si>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</si>
  <si>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</si>
  <si>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</si>
  <si>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</si>
  <si>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</si>
  <si>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</si>
  <si>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</si>
  <si>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</si>
  <si>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</si>
  <si>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</si>
  <si>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</si>
  <si>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</si>
  <si>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</si>
  <si>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</si>
  <si>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</si>
  <si>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</si>
  <si>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</si>
  <si>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</si>
  <si>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</si>
  <si>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</si>
  <si>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</si>
  <si>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</si>
  <si>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</si>
  <si>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</si>
  <si>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</si>
  <si>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</si>
  <si>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</si>
  <si>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</si>
  <si>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</si>
  <si>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</si>
  <si>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</si>
  <si>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</si>
  <si>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</si>
  <si>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</si>
  <si>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</si>
  <si>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</si>
  <si>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</si>
  <si>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</si>
  <si>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</si>
  <si>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</si>
  <si>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</si>
  <si>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</si>
  <si>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</si>
  <si>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</si>
  <si>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</si>
  <si>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</si>
  <si>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</si>
  <si>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</si>
  <si>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</si>
  <si>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</si>
  <si>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</si>
  <si>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</si>
  <si>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</si>
  <si>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</si>
  <si>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</si>
  <si>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</si>
  <si>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</si>
  <si>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</si>
  <si>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</si>
  <si>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</si>
  <si>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</si>
  <si>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</si>
  <si>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</si>
  <si>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</si>
  <si>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</si>
  <si>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</si>
  <si>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</si>
  <si>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</si>
  <si>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</si>
  <si>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</si>
  <si>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</si>
  <si>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</si>
  <si>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</si>
  <si>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</si>
  <si>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</si>
  <si>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</si>
  <si>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</si>
  <si>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</si>
  <si>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</si>
  <si>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</si>
  <si>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</si>
  <si>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</si>
  <si>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</si>
  <si>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</si>
  <si>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</si>
  <si>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</si>
  <si>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</si>
  <si>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</si>
  <si>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</si>
  <si>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</si>
  <si>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</si>
  <si>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</si>
  <si>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</si>
  <si>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</si>
  <si>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</si>
  <si>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</si>
  <si>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</si>
  <si>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</si>
  <si>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</si>
  <si>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</si>
  <si>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</si>
  <si>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</si>
  <si>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</si>
  <si>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</si>
  <si>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</si>
  <si>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</si>
  <si>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</si>
  <si>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</si>
  <si>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</si>
  <si>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</si>
  <si>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</si>
  <si>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</si>
  <si>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</si>
  <si>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</si>
  <si>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</si>
  <si>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</si>
  <si>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</si>
  <si>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</si>
  <si>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</si>
  <si>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</si>
  <si>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</si>
  <si>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</si>
  <si>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</si>
  <si>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</si>
  <si>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</si>
  <si>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</si>
  <si>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</si>
  <si>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</si>
  <si>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</si>
  <si>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</si>
  <si>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</si>
  <si>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</si>
  <si>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</si>
  <si>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</si>
  <si>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</si>
  <si>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</si>
  <si>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</si>
  <si>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</si>
  <si>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</si>
  <si>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</si>
  <si>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</si>
  <si>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</si>
  <si>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</si>
  <si>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</si>
  <si>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</si>
  <si>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</si>
  <si>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</si>
  <si>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</si>
  <si>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</si>
  <si>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</si>
  <si>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</si>
  <si>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</si>
  <si>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</si>
  <si>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</si>
  <si>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</si>
  <si>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</si>
  <si>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</si>
  <si>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</si>
  <si>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</si>
  <si>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</si>
  <si>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</si>
  <si>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</si>
  <si>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</si>
  <si>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</si>
  <si>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</si>
  <si>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</si>
  <si>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</si>
  <si>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</si>
  <si>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</si>
  <si>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</si>
  <si>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</si>
  <si>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</si>
  <si>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</si>
  <si>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</si>
  <si>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</si>
  <si>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</si>
  <si>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</si>
  <si>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</si>
  <si>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</si>
  <si>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</si>
  <si>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</si>
  <si>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</si>
  <si>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</si>
  <si>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</si>
  <si>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</si>
  <si>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</si>
  <si>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</si>
  <si>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</si>
  <si>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</si>
  <si>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</si>
  <si>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</si>
  <si>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</si>
  <si>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</si>
  <si>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</si>
  <si>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</si>
  <si>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</si>
  <si>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</si>
  <si>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</si>
  <si>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</si>
  <si>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</si>
  <si>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</si>
  <si>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</si>
  <si>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</si>
  <si>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</si>
  <si>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</si>
  <si>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</si>
  <si>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</si>
  <si>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</si>
  <si>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</si>
  <si>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</si>
  <si>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</si>
  <si>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</si>
  <si>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</si>
  <si>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</si>
  <si>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</si>
  <si>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</si>
  <si>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</si>
  <si>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</si>
  <si>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</si>
  <si>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</si>
  <si>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</si>
  <si>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</si>
  <si>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</si>
  <si>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</si>
  <si>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</si>
  <si>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</si>
  <si>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</si>
  <si>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</si>
  <si>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</si>
  <si>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</si>
  <si>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</si>
  <si>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</si>
  <si>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</si>
  <si>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</si>
  <si>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</si>
  <si>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</si>
  <si>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</si>
  <si>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</si>
  <si>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</si>
  <si>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</si>
  <si>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</si>
  <si>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</si>
  <si>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</si>
  <si>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</si>
  <si>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</si>
  <si>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</si>
  <si>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</si>
  <si>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</si>
  <si>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</si>
  <si>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</si>
  <si>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</si>
  <si>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</si>
  <si>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</si>
  <si>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</si>
  <si>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</si>
  <si>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</si>
  <si>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</si>
  <si>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</si>
  <si>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</si>
  <si>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</si>
  <si>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</si>
  <si>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</si>
  <si>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</si>
  <si>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</si>
  <si>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</si>
  <si>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</si>
  <si>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</si>
  <si>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</si>
  <si>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</si>
  <si>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</si>
  <si>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</si>
  <si>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</si>
  <si>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</si>
  <si>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</si>
  <si>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</si>
  <si>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</si>
  <si>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</si>
  <si>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</si>
  <si>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</si>
  <si>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</si>
  <si>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</si>
  <si>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</si>
  <si>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</si>
  <si>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</si>
  <si>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</si>
  <si>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</si>
  <si>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</si>
  <si>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</si>
  <si>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</si>
  <si>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</si>
  <si>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</si>
  <si>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</si>
  <si>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</si>
  <si>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</si>
  <si>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</si>
  <si>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</si>
  <si>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</si>
  <si>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</si>
  <si>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</si>
  <si>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</si>
  <si>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</si>
  <si>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</si>
  <si>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</si>
  <si>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</si>
  <si>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</si>
  <si>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</si>
  <si>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</si>
  <si>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</si>
  <si>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</si>
  <si>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</si>
  <si>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</si>
  <si>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</si>
  <si>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</si>
  <si>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</si>
  <si>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</si>
  <si>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</si>
  <si>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</si>
  <si>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</si>
  <si>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</si>
  <si>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</si>
  <si>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</si>
  <si>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</si>
  <si>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</si>
  <si>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</si>
  <si>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</si>
  <si>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</si>
  <si>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</si>
  <si>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</si>
  <si>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</si>
  <si>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</si>
  <si>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</si>
  <si>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</si>
  <si>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</si>
  <si>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</si>
  <si>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</si>
  <si>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</si>
  <si>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</si>
  <si>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</si>
  <si>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</si>
  <si>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</si>
  <si>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</si>
  <si>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</si>
  <si>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</si>
  <si>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</si>
  <si>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</si>
  <si>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</si>
  <si>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</si>
  <si>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</si>
  <si>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</si>
  <si>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</si>
  <si>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</si>
  <si>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</si>
  <si>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</si>
  <si>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</si>
  <si>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</si>
  <si>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</si>
  <si>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</si>
  <si>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</si>
  <si>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</si>
  <si>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</si>
  <si>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</si>
  <si>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</si>
  <si>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</si>
  <si>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</si>
  <si>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</si>
  <si>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</si>
  <si>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</si>
  <si>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</si>
  <si>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</si>
  <si>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</si>
  <si>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</si>
  <si>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</si>
  <si>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</si>
  <si>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</si>
  <si>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</si>
  <si>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</si>
  <si>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</si>
  <si>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</si>
  <si>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</si>
  <si>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</si>
  <si>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</si>
  <si>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</si>
  <si>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</si>
  <si>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</si>
  <si>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</si>
  <si>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</si>
  <si>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</si>
  <si>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</si>
  <si>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</si>
  <si>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</si>
  <si>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</si>
  <si>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</si>
  <si>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</si>
  <si>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</si>
  <si>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</si>
  <si>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</si>
  <si>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</si>
  <si>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</si>
  <si>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</si>
  <si>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</si>
  <si>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</si>
  <si>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</si>
  <si>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</si>
  <si>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</si>
  <si>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</si>
  <si>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</si>
  <si>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</si>
  <si>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</si>
  <si>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</si>
  <si>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</si>
  <si>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</si>
  <si>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</si>
  <si>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</si>
  <si>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</si>
  <si>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</si>
  <si>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</si>
  <si>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</si>
  <si>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</si>
  <si>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</si>
  <si>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</si>
  <si>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</si>
  <si>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</si>
  <si>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</si>
  <si>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</si>
  <si>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</si>
  <si>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</si>
  <si>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</si>
  <si>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</si>
  <si>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</si>
  <si>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</si>
  <si>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</si>
  <si>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</si>
  <si>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</si>
  <si>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</si>
  <si>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</si>
  <si>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</si>
  <si>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</si>
  <si>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</si>
  <si>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</si>
  <si>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</si>
  <si>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</si>
  <si>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</si>
  <si>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</si>
  <si>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</si>
  <si>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</si>
  <si>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</si>
  <si>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</si>
  <si>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</si>
  <si>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</si>
  <si>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</si>
  <si>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</si>
  <si>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</si>
  <si>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</si>
  <si>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</si>
  <si>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</si>
  <si>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</si>
  <si>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</si>
  <si>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</si>
  <si>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</si>
  <si>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</si>
  <si>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</si>
  <si>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</si>
  <si>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</si>
  <si>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</si>
  <si>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</si>
  <si>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</si>
  <si>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</si>
  <si>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</si>
  <si>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</si>
  <si>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</si>
  <si>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</si>
  <si>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</si>
  <si>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</si>
  <si>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</si>
  <si>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</si>
  <si>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</si>
  <si>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</si>
  <si>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</si>
  <si>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</si>
  <si>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</si>
  <si>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</si>
  <si>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</si>
  <si>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</si>
  <si>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</si>
  <si>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</si>
  <si>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</si>
  <si>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</si>
  <si>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</si>
  <si>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</si>
  <si>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</si>
  <si>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</si>
  <si>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</si>
  <si>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</si>
  <si>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</si>
  <si>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</si>
  <si>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</si>
  <si>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</si>
  <si>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</si>
  <si>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</si>
  <si>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</si>
  <si>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</si>
  <si>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</si>
  <si>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</si>
  <si>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</si>
  <si>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</si>
  <si>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</si>
  <si>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</si>
  <si>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</si>
  <si>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</si>
  <si>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</si>
  <si>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</si>
  <si>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</si>
  <si>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</si>
  <si>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</si>
  <si>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</si>
  <si>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</si>
  <si>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</si>
  <si>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</si>
  <si>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</si>
  <si>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</si>
  <si>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</si>
  <si>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</si>
  <si>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</si>
  <si>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</si>
  <si>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</si>
  <si>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</si>
  <si>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</si>
  <si>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</si>
  <si>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</si>
  <si>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</si>
  <si>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</si>
  <si>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</si>
  <si>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</si>
  <si>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</si>
  <si>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</si>
  <si>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</si>
  <si>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</si>
  <si>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</si>
  <si>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</si>
  <si>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</si>
  <si>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</si>
  <si>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</si>
  <si>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</si>
  <si>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</si>
  <si>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</si>
  <si>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</si>
  <si>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</si>
  <si>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</si>
  <si>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</si>
  <si>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</si>
  <si>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</si>
  <si>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</si>
  <si>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</si>
  <si>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</si>
  <si>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</si>
  <si>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</si>
  <si>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</si>
  <si>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</si>
  <si>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</si>
  <si>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</si>
  <si>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</si>
  <si>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</si>
  <si>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</si>
  <si>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</si>
  <si>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</si>
  <si>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</si>
  <si>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</si>
  <si>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</si>
  <si>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</si>
  <si>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</si>
  <si>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</si>
  <si>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</si>
  <si>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</si>
  <si>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</si>
  <si>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</si>
  <si>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</si>
  <si>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</si>
  <si>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</si>
  <si>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</si>
  <si>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</si>
  <si>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</si>
  <si>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</si>
  <si>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</si>
  <si>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</si>
  <si>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</si>
  <si>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</si>
  <si>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</si>
  <si>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</si>
  <si>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</si>
  <si>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</si>
  <si>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</si>
  <si>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</si>
  <si>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</si>
  <si>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</si>
  <si>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</si>
  <si>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</si>
  <si>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</si>
  <si>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</si>
  <si>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</si>
  <si>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</si>
  <si>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</si>
  <si>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</si>
  <si>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</si>
  <si>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</si>
  <si>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</si>
  <si>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</si>
  <si>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</si>
  <si>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</si>
  <si>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</si>
  <si>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</si>
  <si>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</si>
  <si>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Охтирський міськрайонний суд Сумської області</t>
  </si>
  <si>
    <t>42700. Сумська область.м. Охтирка</t>
  </si>
  <si>
    <t>вул. Ярославського</t>
  </si>
  <si>
    <t>Н.Б. Плотникова</t>
  </si>
  <si>
    <t>О.О. Байдаленко</t>
  </si>
  <si>
    <t>3 січня 2023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</si>
</sst>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&amp;LE65779A9&amp;C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904</v>
      </c>
      <c r="E9" s="73">
        <f>SUM(E10:E557)</f>
        <v>771</v>
      </c>
      <c r="F9" s="73">
        <f>SUM(F10:F557)</f>
        <v>17</v>
      </c>
      <c r="G9" s="73">
        <f>SUM(G10:G557)</f>
        <v>11</v>
      </c>
      <c r="H9" s="73">
        <f>SUM(H10:H557)</f>
        <v>749</v>
      </c>
      <c r="I9" s="73">
        <f>SUM(I10:I557)</f>
        <v>138</v>
      </c>
      <c r="J9" s="73">
        <f>SUM(J10:J557)</f>
        <v>749</v>
      </c>
      <c r="K9" s="73">
        <f>SUM(K10:K557)</f>
        <v>378</v>
      </c>
      <c r="L9" s="73">
        <f>SUM(L10:L557)</f>
        <v>18</v>
      </c>
      <c r="M9" s="73">
        <f>SUM(M10:M557)</f>
        <v>353</v>
      </c>
      <c r="N9" s="73">
        <f>SUM(N10:N557)</f>
        <v>0</v>
      </c>
      <c r="O9" s="73">
        <f>SUM(O10:O557)</f>
        <v>26</v>
      </c>
      <c r="P9" s="73">
        <f>SUM(P10:P557)</f>
        <v>1</v>
      </c>
      <c r="Q9" s="73">
        <f>SUM(Q10:Q557)</f>
        <v>155</v>
      </c>
      <c r="R9" s="73">
        <f>SUM(R10:R557)</f>
        <v>168</v>
      </c>
      <c r="S9" s="73">
        <f>SUM(S10:S557)</f>
        <v>17</v>
      </c>
      <c r="T9" s="73">
        <f>SUM(T10:T557)</f>
        <v>344</v>
      </c>
      <c r="U9" s="73">
        <f>SUM(U10:U557)</f>
        <v>0</v>
      </c>
      <c r="V9" s="73">
        <f>SUM(V10:V557)</f>
        <v>0</v>
      </c>
      <c r="W9" s="73">
        <f>SUM(W10:W557)</f>
        <v>0</v>
      </c>
      <c r="X9" s="73">
        <f>SUM(X10:X557)</f>
        <v>8</v>
      </c>
      <c r="Y9" s="73">
        <f>SUM(Y10:Y557)</f>
        <v>0</v>
      </c>
      <c r="Z9" s="73">
        <f>SUM(Z10:Z557)</f>
        <v>0</v>
      </c>
      <c r="AA9" s="73">
        <f>SUM(AA10:AA557)</f>
        <v>9</v>
      </c>
      <c r="AB9" s="73">
        <f>SUM(AB10:AB557)</f>
        <v>0</v>
      </c>
      <c r="AC9" s="73">
        <f>SUM(AC10:AC557)</f>
        <v>0</v>
      </c>
      <c r="AD9" s="73">
        <f>SUM(AD10:AD557)</f>
        <v>0</v>
      </c>
      <c r="AE9" s="73">
        <f>SUM(AE10:AE557)</f>
        <v>4</v>
      </c>
      <c r="AF9" s="73">
        <f>SUM(AF10:AF557)</f>
        <v>0</v>
      </c>
      <c r="AG9" s="73">
        <f>SUM(AG10:AG557)</f>
        <v>75</v>
      </c>
      <c r="AH9" s="73">
        <f>SUM(AH10:AH557)</f>
        <v>2332230</v>
      </c>
      <c r="AI9" s="73">
        <f>SUM(AI10:AI557)</f>
        <v>322687</v>
      </c>
      <c r="AJ9" s="73">
        <f>SUM(AJ10:AJ557)</f>
        <v>82318</v>
      </c>
      <c r="AK9" s="73">
        <f>SUM(AK10:AK557)</f>
        <v>0</v>
      </c>
      <c r="AL9" s="73">
        <f>SUM(AL10:AL557)</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10</v>
      </c>
      <c r="E22" s="57">
        <v>3</v>
      </c>
      <c r="F22" s="57"/>
      <c r="G22" s="57"/>
      <c r="H22" s="57">
        <v>10</v>
      </c>
      <c r="I22" s="57"/>
      <c r="J22" s="57">
        <v>10</v>
      </c>
      <c r="K22" s="57"/>
      <c r="L22" s="57"/>
      <c r="M22" s="57">
        <v>10</v>
      </c>
      <c r="N22" s="57"/>
      <c r="O22" s="57">
        <v>6</v>
      </c>
      <c r="P22" s="57"/>
      <c r="Q22" s="57"/>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v>
      </c>
      <c r="E32" s="57">
        <v>8</v>
      </c>
      <c r="F32" s="57"/>
      <c r="G32" s="57"/>
      <c r="H32" s="57">
        <v>7</v>
      </c>
      <c r="I32" s="57">
        <v>2</v>
      </c>
      <c r="J32" s="57">
        <v>7</v>
      </c>
      <c r="K32" s="57">
        <v>1</v>
      </c>
      <c r="L32" s="57"/>
      <c r="M32" s="57">
        <v>6</v>
      </c>
      <c r="N32" s="57"/>
      <c r="O32" s="57"/>
      <c r="P32" s="57"/>
      <c r="Q32" s="57"/>
      <c r="R32" s="57">
        <v>5</v>
      </c>
      <c r="S32" s="57"/>
      <c r="T32" s="57">
        <v>1</v>
      </c>
      <c r="U32" s="57"/>
      <c r="V32" s="57"/>
      <c r="W32" s="57"/>
      <c r="X32" s="57"/>
      <c r="Y32" s="57"/>
      <c r="Z32" s="57"/>
      <c r="AA32" s="57"/>
      <c r="AB32" s="57"/>
      <c r="AC32" s="57"/>
      <c r="AD32" s="57"/>
      <c r="AE32" s="57"/>
      <c r="AF32" s="57"/>
      <c r="AG32" s="57"/>
      <c r="AH32" s="58">
        <v>340</v>
      </c>
      <c r="AI32" s="58"/>
      <c r="AJ32" s="58">
        <v>616</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5</v>
      </c>
      <c r="E91" s="57">
        <v>5</v>
      </c>
      <c r="F91" s="57"/>
      <c r="G91" s="57"/>
      <c r="H91" s="57">
        <v>5</v>
      </c>
      <c r="I91" s="57"/>
      <c r="J91" s="57">
        <v>5</v>
      </c>
      <c r="K91" s="57">
        <v>3</v>
      </c>
      <c r="L91" s="57"/>
      <c r="M91" s="57">
        <v>2</v>
      </c>
      <c r="N91" s="57"/>
      <c r="O91" s="57">
        <v>1</v>
      </c>
      <c r="P91" s="57"/>
      <c r="Q91" s="57"/>
      <c r="R91" s="57">
        <v>1</v>
      </c>
      <c r="S91" s="57"/>
      <c r="T91" s="57">
        <v>3</v>
      </c>
      <c r="U91" s="57"/>
      <c r="V91" s="57"/>
      <c r="W91" s="57"/>
      <c r="X91" s="57"/>
      <c r="Y91" s="57"/>
      <c r="Z91" s="57"/>
      <c r="AA91" s="57"/>
      <c r="AB91" s="57"/>
      <c r="AC91" s="57"/>
      <c r="AD91" s="57"/>
      <c r="AE91" s="57">
        <v>2</v>
      </c>
      <c r="AF91" s="57"/>
      <c r="AG91" s="57"/>
      <c r="AH91" s="58">
        <v>2040</v>
      </c>
      <c r="AI91" s="58">
        <v>2040</v>
      </c>
      <c r="AJ91" s="58">
        <v>81702</v>
      </c>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v>2</v>
      </c>
      <c r="F96" s="57"/>
      <c r="G96" s="57"/>
      <c r="H96" s="57">
        <v>2</v>
      </c>
      <c r="I96" s="57"/>
      <c r="J96" s="57">
        <v>2</v>
      </c>
      <c r="K96" s="57"/>
      <c r="L96" s="57"/>
      <c r="M96" s="57">
        <v>2</v>
      </c>
      <c r="N96" s="57"/>
      <c r="O96" s="57">
        <v>1</v>
      </c>
      <c r="P96" s="57"/>
      <c r="Q96" s="57">
        <v>1</v>
      </c>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12</v>
      </c>
      <c r="E101" s="57">
        <v>11</v>
      </c>
      <c r="F101" s="57"/>
      <c r="G101" s="57"/>
      <c r="H101" s="57">
        <v>11</v>
      </c>
      <c r="I101" s="57">
        <v>1</v>
      </c>
      <c r="J101" s="57">
        <v>11</v>
      </c>
      <c r="K101" s="57">
        <v>6</v>
      </c>
      <c r="L101" s="57"/>
      <c r="M101" s="57">
        <v>5</v>
      </c>
      <c r="N101" s="57"/>
      <c r="O101" s="57">
        <v>3</v>
      </c>
      <c r="P101" s="57"/>
      <c r="Q101" s="57">
        <v>1</v>
      </c>
      <c r="R101" s="57">
        <v>1</v>
      </c>
      <c r="S101" s="57"/>
      <c r="T101" s="57">
        <v>6</v>
      </c>
      <c r="U101" s="57"/>
      <c r="V101" s="57"/>
      <c r="W101" s="57"/>
      <c r="X101" s="57"/>
      <c r="Y101" s="57"/>
      <c r="Z101" s="57"/>
      <c r="AA101" s="57"/>
      <c r="AB101" s="57"/>
      <c r="AC101" s="57"/>
      <c r="AD101" s="57"/>
      <c r="AE101" s="57"/>
      <c r="AF101" s="57"/>
      <c r="AG101" s="57"/>
      <c r="AH101" s="58">
        <v>918</v>
      </c>
      <c r="AI101" s="58">
        <v>306</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v>
      </c>
      <c r="E151" s="57">
        <v>3</v>
      </c>
      <c r="F151" s="57"/>
      <c r="G151" s="57"/>
      <c r="H151" s="57">
        <v>2</v>
      </c>
      <c r="I151" s="57">
        <v>1</v>
      </c>
      <c r="J151" s="57">
        <v>2</v>
      </c>
      <c r="K151" s="57"/>
      <c r="L151" s="57"/>
      <c r="M151" s="57">
        <v>2</v>
      </c>
      <c r="N151" s="57"/>
      <c r="O151" s="57"/>
      <c r="P151" s="57"/>
      <c r="Q151" s="57">
        <v>1</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c r="L155" s="57"/>
      <c r="M155" s="57">
        <v>1</v>
      </c>
      <c r="N155" s="57"/>
      <c r="O155" s="57"/>
      <c r="P155" s="57"/>
      <c r="Q155" s="57"/>
      <c r="R155" s="57">
        <v>1</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v>
      </c>
      <c r="E159" s="57">
        <v>4</v>
      </c>
      <c r="F159" s="57"/>
      <c r="G159" s="57"/>
      <c r="H159" s="57">
        <v>4</v>
      </c>
      <c r="I159" s="57"/>
      <c r="J159" s="57">
        <v>4</v>
      </c>
      <c r="K159" s="57">
        <v>1</v>
      </c>
      <c r="L159" s="57"/>
      <c r="M159" s="57">
        <v>3</v>
      </c>
      <c r="N159" s="57"/>
      <c r="O159" s="57"/>
      <c r="P159" s="57"/>
      <c r="Q159" s="57">
        <v>1</v>
      </c>
      <c r="R159" s="57">
        <v>2</v>
      </c>
      <c r="S159" s="57"/>
      <c r="T159" s="57">
        <v>1</v>
      </c>
      <c r="U159" s="57"/>
      <c r="V159" s="57"/>
      <c r="W159" s="57"/>
      <c r="X159" s="57"/>
      <c r="Y159" s="57"/>
      <c r="Z159" s="57"/>
      <c r="AA159" s="57"/>
      <c r="AB159" s="57"/>
      <c r="AC159" s="57"/>
      <c r="AD159" s="57"/>
      <c r="AE159" s="57"/>
      <c r="AF159" s="57"/>
      <c r="AG159" s="57"/>
      <c r="AH159" s="58">
        <v>3400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56</v>
      </c>
      <c r="E162" s="57">
        <v>51</v>
      </c>
      <c r="F162" s="57">
        <v>2</v>
      </c>
      <c r="G162" s="57">
        <v>1</v>
      </c>
      <c r="H162" s="57">
        <v>48</v>
      </c>
      <c r="I162" s="57">
        <v>6</v>
      </c>
      <c r="J162" s="57">
        <v>48</v>
      </c>
      <c r="K162" s="57">
        <v>21</v>
      </c>
      <c r="L162" s="57"/>
      <c r="M162" s="57">
        <v>27</v>
      </c>
      <c r="N162" s="57"/>
      <c r="O162" s="57"/>
      <c r="P162" s="57"/>
      <c r="Q162" s="57">
        <v>4</v>
      </c>
      <c r="R162" s="57">
        <v>23</v>
      </c>
      <c r="S162" s="57"/>
      <c r="T162" s="57">
        <v>21</v>
      </c>
      <c r="U162" s="57"/>
      <c r="V162" s="57"/>
      <c r="W162" s="57"/>
      <c r="X162" s="57"/>
      <c r="Y162" s="57"/>
      <c r="Z162" s="57"/>
      <c r="AA162" s="57"/>
      <c r="AB162" s="57"/>
      <c r="AC162" s="57"/>
      <c r="AD162" s="57"/>
      <c r="AE162" s="57"/>
      <c r="AF162" s="57"/>
      <c r="AG162" s="57"/>
      <c r="AH162" s="58">
        <v>17850</v>
      </c>
      <c r="AI162" s="58">
        <v>17000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26</v>
      </c>
      <c r="E165" s="57">
        <v>26</v>
      </c>
      <c r="F165" s="57">
        <v>4</v>
      </c>
      <c r="G165" s="57">
        <v>1</v>
      </c>
      <c r="H165" s="57">
        <v>14</v>
      </c>
      <c r="I165" s="57">
        <v>8</v>
      </c>
      <c r="J165" s="57">
        <v>14</v>
      </c>
      <c r="K165" s="57"/>
      <c r="L165" s="57">
        <v>8</v>
      </c>
      <c r="M165" s="57">
        <v>6</v>
      </c>
      <c r="N165" s="57"/>
      <c r="O165" s="57"/>
      <c r="P165" s="57"/>
      <c r="Q165" s="57">
        <v>3</v>
      </c>
      <c r="R165" s="57">
        <v>3</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c r="L167" s="57"/>
      <c r="M167" s="57">
        <v>1</v>
      </c>
      <c r="N167" s="57"/>
      <c r="O167" s="57"/>
      <c r="P167" s="57"/>
      <c r="Q167" s="57">
        <v>1</v>
      </c>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263</v>
      </c>
      <c r="E172" s="57">
        <v>201</v>
      </c>
      <c r="F172" s="57">
        <v>5</v>
      </c>
      <c r="G172" s="57">
        <v>5</v>
      </c>
      <c r="H172" s="57">
        <v>191</v>
      </c>
      <c r="I172" s="57">
        <v>67</v>
      </c>
      <c r="J172" s="57">
        <v>191</v>
      </c>
      <c r="K172" s="57">
        <v>118</v>
      </c>
      <c r="L172" s="57">
        <v>1</v>
      </c>
      <c r="M172" s="57">
        <v>72</v>
      </c>
      <c r="N172" s="57"/>
      <c r="O172" s="57">
        <v>1</v>
      </c>
      <c r="P172" s="57"/>
      <c r="Q172" s="57">
        <v>62</v>
      </c>
      <c r="R172" s="57">
        <v>7</v>
      </c>
      <c r="S172" s="57"/>
      <c r="T172" s="57">
        <v>116</v>
      </c>
      <c r="U172" s="57"/>
      <c r="V172" s="57"/>
      <c r="W172" s="57"/>
      <c r="X172" s="57"/>
      <c r="Y172" s="57"/>
      <c r="Z172" s="57"/>
      <c r="AA172" s="57">
        <v>2</v>
      </c>
      <c r="AB172" s="57"/>
      <c r="AC172" s="57"/>
      <c r="AD172" s="57"/>
      <c r="AE172" s="57"/>
      <c r="AF172" s="57"/>
      <c r="AG172" s="57">
        <v>75</v>
      </c>
      <c r="AH172" s="58">
        <v>2114800</v>
      </c>
      <c r="AI172" s="58">
        <v>238000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1</v>
      </c>
      <c r="E187" s="57">
        <v>1</v>
      </c>
      <c r="F187" s="57"/>
      <c r="G187" s="57"/>
      <c r="H187" s="57">
        <v>1</v>
      </c>
      <c r="I187" s="57"/>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c r="I207" s="57">
        <v>1</v>
      </c>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9</v>
      </c>
      <c r="E209" s="57">
        <v>9</v>
      </c>
      <c r="F209" s="57"/>
      <c r="G209" s="57"/>
      <c r="H209" s="57">
        <v>8</v>
      </c>
      <c r="I209" s="57">
        <v>1</v>
      </c>
      <c r="J209" s="57">
        <v>8</v>
      </c>
      <c r="K209" s="57">
        <v>4</v>
      </c>
      <c r="L209" s="57"/>
      <c r="M209" s="57">
        <v>4</v>
      </c>
      <c r="N209" s="57"/>
      <c r="O209" s="57"/>
      <c r="P209" s="57"/>
      <c r="Q209" s="57"/>
      <c r="R209" s="57">
        <v>4</v>
      </c>
      <c r="S209" s="57"/>
      <c r="T209" s="57">
        <v>4</v>
      </c>
      <c r="U209" s="57"/>
      <c r="V209" s="57"/>
      <c r="W209" s="57"/>
      <c r="X209" s="57"/>
      <c r="Y209" s="57"/>
      <c r="Z209" s="57"/>
      <c r="AA209" s="57"/>
      <c r="AB209" s="57"/>
      <c r="AC209" s="57"/>
      <c r="AD209" s="57"/>
      <c r="AE209" s="57"/>
      <c r="AF209" s="57"/>
      <c r="AG209" s="57"/>
      <c r="AH209" s="58">
        <v>289</v>
      </c>
      <c r="AI209" s="58">
        <v>204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30</v>
      </c>
      <c r="E211" s="57">
        <v>26</v>
      </c>
      <c r="F211" s="57">
        <v>1</v>
      </c>
      <c r="G211" s="57"/>
      <c r="H211" s="57">
        <v>28</v>
      </c>
      <c r="I211" s="57">
        <v>1</v>
      </c>
      <c r="J211" s="57">
        <v>28</v>
      </c>
      <c r="K211" s="57">
        <v>1</v>
      </c>
      <c r="L211" s="57"/>
      <c r="M211" s="57">
        <v>27</v>
      </c>
      <c r="N211" s="57"/>
      <c r="O211" s="57">
        <v>2</v>
      </c>
      <c r="P211" s="57"/>
      <c r="Q211" s="57">
        <v>20</v>
      </c>
      <c r="R211" s="57">
        <v>5</v>
      </c>
      <c r="S211" s="57"/>
      <c r="T211" s="57">
        <v>1</v>
      </c>
      <c r="U211" s="57"/>
      <c r="V211" s="57"/>
      <c r="W211" s="57"/>
      <c r="X211" s="57"/>
      <c r="Y211" s="57"/>
      <c r="Z211" s="57"/>
      <c r="AA211" s="57"/>
      <c r="AB211" s="57"/>
      <c r="AC211" s="57"/>
      <c r="AD211" s="57"/>
      <c r="AE211" s="57">
        <v>1</v>
      </c>
      <c r="AF211" s="57"/>
      <c r="AG211" s="57"/>
      <c r="AH211" s="58">
        <v>3400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14</v>
      </c>
      <c r="E218" s="57">
        <v>9</v>
      </c>
      <c r="F218" s="57"/>
      <c r="G218" s="57"/>
      <c r="H218" s="57">
        <v>11</v>
      </c>
      <c r="I218" s="57">
        <v>3</v>
      </c>
      <c r="J218" s="57">
        <v>11</v>
      </c>
      <c r="K218" s="57">
        <v>7</v>
      </c>
      <c r="L218" s="57"/>
      <c r="M218" s="57">
        <v>4</v>
      </c>
      <c r="N218" s="57"/>
      <c r="O218" s="57">
        <v>2</v>
      </c>
      <c r="P218" s="57"/>
      <c r="Q218" s="57">
        <v>2</v>
      </c>
      <c r="R218" s="57"/>
      <c r="S218" s="57"/>
      <c r="T218" s="57">
        <v>7</v>
      </c>
      <c r="U218" s="57"/>
      <c r="V218" s="57"/>
      <c r="W218" s="57"/>
      <c r="X218" s="57"/>
      <c r="Y218" s="57"/>
      <c r="Z218" s="57"/>
      <c r="AA218" s="57"/>
      <c r="AB218" s="57"/>
      <c r="AC218" s="57"/>
      <c r="AD218" s="57"/>
      <c r="AE218" s="57"/>
      <c r="AF218" s="57"/>
      <c r="AG218" s="57"/>
      <c r="AH218" s="58">
        <v>221</v>
      </c>
      <c r="AI218" s="58">
        <v>85</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3</v>
      </c>
      <c r="E221" s="57">
        <v>3</v>
      </c>
      <c r="F221" s="57"/>
      <c r="G221" s="57"/>
      <c r="H221" s="57">
        <v>3</v>
      </c>
      <c r="I221" s="57"/>
      <c r="J221" s="57">
        <v>3</v>
      </c>
      <c r="K221" s="57">
        <v>1</v>
      </c>
      <c r="L221" s="57"/>
      <c r="M221" s="57">
        <v>2</v>
      </c>
      <c r="N221" s="57"/>
      <c r="O221" s="57"/>
      <c r="P221" s="57"/>
      <c r="Q221" s="57">
        <v>2</v>
      </c>
      <c r="R221" s="57"/>
      <c r="S221" s="57"/>
      <c r="T221" s="57">
        <v>1</v>
      </c>
      <c r="U221" s="57"/>
      <c r="V221" s="57"/>
      <c r="W221" s="57"/>
      <c r="X221" s="57"/>
      <c r="Y221" s="57"/>
      <c r="Z221" s="57"/>
      <c r="AA221" s="57"/>
      <c r="AB221" s="57"/>
      <c r="AC221" s="57"/>
      <c r="AD221" s="57"/>
      <c r="AE221" s="57">
        <v>1</v>
      </c>
      <c r="AF221" s="57"/>
      <c r="AG221" s="57"/>
      <c r="AH221" s="58">
        <v>17000</v>
      </c>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7</v>
      </c>
      <c r="F227" s="57"/>
      <c r="G227" s="57"/>
      <c r="H227" s="57">
        <v>7</v>
      </c>
      <c r="I227" s="57"/>
      <c r="J227" s="57">
        <v>7</v>
      </c>
      <c r="K227" s="57"/>
      <c r="L227" s="57"/>
      <c r="M227" s="57">
        <v>7</v>
      </c>
      <c r="N227" s="57"/>
      <c r="O227" s="57"/>
      <c r="P227" s="57"/>
      <c r="Q227" s="57"/>
      <c r="R227" s="57">
        <v>7</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3</v>
      </c>
      <c r="E230" s="57">
        <v>3</v>
      </c>
      <c r="F230" s="57">
        <v>1</v>
      </c>
      <c r="G230" s="57">
        <v>1</v>
      </c>
      <c r="H230" s="57">
        <v>2</v>
      </c>
      <c r="I230" s="57"/>
      <c r="J230" s="57">
        <v>2</v>
      </c>
      <c r="K230" s="57"/>
      <c r="L230" s="57"/>
      <c r="M230" s="57">
        <v>2</v>
      </c>
      <c r="N230" s="57"/>
      <c r="O230" s="57"/>
      <c r="P230" s="57"/>
      <c r="Q230" s="57">
        <v>1</v>
      </c>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18</v>
      </c>
      <c r="E246" s="57">
        <v>13</v>
      </c>
      <c r="F246" s="57"/>
      <c r="G246" s="57"/>
      <c r="H246" s="57">
        <v>17</v>
      </c>
      <c r="I246" s="57">
        <v>1</v>
      </c>
      <c r="J246" s="57">
        <v>17</v>
      </c>
      <c r="K246" s="57"/>
      <c r="L246" s="57"/>
      <c r="M246" s="57">
        <v>17</v>
      </c>
      <c r="N246" s="57"/>
      <c r="O246" s="57"/>
      <c r="P246" s="57"/>
      <c r="Q246" s="57">
        <v>14</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1</v>
      </c>
      <c r="F311" s="57"/>
      <c r="G311" s="57"/>
      <c r="H311" s="57">
        <v>2</v>
      </c>
      <c r="I311" s="57">
        <v>1</v>
      </c>
      <c r="J311" s="57">
        <v>2</v>
      </c>
      <c r="K311" s="57">
        <v>1</v>
      </c>
      <c r="L311" s="57"/>
      <c r="M311" s="57">
        <v>1</v>
      </c>
      <c r="N311" s="57"/>
      <c r="O311" s="57"/>
      <c r="P311" s="57"/>
      <c r="Q311" s="57"/>
      <c r="R311" s="57">
        <v>1</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1</v>
      </c>
      <c r="E312" s="57">
        <v>1</v>
      </c>
      <c r="F312" s="57"/>
      <c r="G312" s="57"/>
      <c r="H312" s="57">
        <v>1</v>
      </c>
      <c r="I312" s="57"/>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v>2465</v>
      </c>
      <c r="AJ318" s="58"/>
      <c r="AK318" s="58"/>
      <c r="AL318" s="58"/>
    </row>
    <row r="319" spans="1:38" ht="38.25" customHeight="1">
      <c r="A319" s="12">
        <v>311</v>
      </c>
      <c r="B319" s="51" t="s">
        <v>538</v>
      </c>
      <c r="C319" s="50" t="s">
        <v>539</v>
      </c>
      <c r="D319" s="57">
        <v>2</v>
      </c>
      <c r="E319" s="57">
        <v>2</v>
      </c>
      <c r="F319" s="57"/>
      <c r="G319" s="57"/>
      <c r="H319" s="57">
        <v>2</v>
      </c>
      <c r="I319" s="57"/>
      <c r="J319" s="57">
        <v>2</v>
      </c>
      <c r="K319" s="57">
        <v>1</v>
      </c>
      <c r="L319" s="57"/>
      <c r="M319" s="57">
        <v>1</v>
      </c>
      <c r="N319" s="57"/>
      <c r="O319" s="57"/>
      <c r="P319" s="57"/>
      <c r="Q319" s="57">
        <v>1</v>
      </c>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41</v>
      </c>
      <c r="E328" s="57">
        <v>40</v>
      </c>
      <c r="F328" s="57"/>
      <c r="G328" s="57"/>
      <c r="H328" s="57">
        <v>40</v>
      </c>
      <c r="I328" s="57">
        <v>1</v>
      </c>
      <c r="J328" s="57">
        <v>40</v>
      </c>
      <c r="K328" s="57">
        <v>35</v>
      </c>
      <c r="L328" s="57"/>
      <c r="M328" s="57">
        <v>5</v>
      </c>
      <c r="N328" s="57"/>
      <c r="O328" s="57"/>
      <c r="P328" s="57"/>
      <c r="Q328" s="57"/>
      <c r="R328" s="57">
        <v>5</v>
      </c>
      <c r="S328" s="57"/>
      <c r="T328" s="57">
        <v>35</v>
      </c>
      <c r="U328" s="57"/>
      <c r="V328" s="57"/>
      <c r="W328" s="57"/>
      <c r="X328" s="57"/>
      <c r="Y328" s="57"/>
      <c r="Z328" s="57"/>
      <c r="AA328" s="57"/>
      <c r="AB328" s="57"/>
      <c r="AC328" s="57"/>
      <c r="AD328" s="57"/>
      <c r="AE328" s="57"/>
      <c r="AF328" s="57"/>
      <c r="AG328" s="57"/>
      <c r="AH328" s="58">
        <v>127925</v>
      </c>
      <c r="AI328" s="58">
        <v>51180</v>
      </c>
      <c r="AJ328" s="58"/>
      <c r="AK328" s="58"/>
      <c r="AL328" s="58"/>
    </row>
    <row r="329" spans="1:38" ht="38.25" customHeight="1">
      <c r="A329" s="12">
        <v>321</v>
      </c>
      <c r="B329" s="51" t="s">
        <v>558</v>
      </c>
      <c r="C329" s="50">
        <v>173</v>
      </c>
      <c r="D329" s="57">
        <v>63</v>
      </c>
      <c r="E329" s="57">
        <v>52</v>
      </c>
      <c r="F329" s="57">
        <v>1</v>
      </c>
      <c r="G329" s="57">
        <v>1</v>
      </c>
      <c r="H329" s="57">
        <v>55</v>
      </c>
      <c r="I329" s="57">
        <v>7</v>
      </c>
      <c r="J329" s="57">
        <v>55</v>
      </c>
      <c r="K329" s="57">
        <v>23</v>
      </c>
      <c r="L329" s="57">
        <v>2</v>
      </c>
      <c r="M329" s="57">
        <v>30</v>
      </c>
      <c r="N329" s="57"/>
      <c r="O329" s="57"/>
      <c r="P329" s="57"/>
      <c r="Q329" s="57">
        <v>3</v>
      </c>
      <c r="R329" s="57">
        <v>27</v>
      </c>
      <c r="S329" s="57"/>
      <c r="T329" s="57">
        <v>23</v>
      </c>
      <c r="U329" s="57"/>
      <c r="V329" s="57"/>
      <c r="W329" s="57"/>
      <c r="X329" s="57"/>
      <c r="Y329" s="57"/>
      <c r="Z329" s="57"/>
      <c r="AA329" s="57"/>
      <c r="AB329" s="57"/>
      <c r="AC329" s="57"/>
      <c r="AD329" s="57"/>
      <c r="AE329" s="57"/>
      <c r="AF329" s="57"/>
      <c r="AG329" s="57"/>
      <c r="AH329" s="58">
        <v>1530</v>
      </c>
      <c r="AI329" s="58">
        <v>697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208</v>
      </c>
      <c r="E331" s="57">
        <v>187</v>
      </c>
      <c r="F331" s="57">
        <v>1</v>
      </c>
      <c r="G331" s="57">
        <v>1</v>
      </c>
      <c r="H331" s="57">
        <v>183</v>
      </c>
      <c r="I331" s="57">
        <v>24</v>
      </c>
      <c r="J331" s="57">
        <v>183</v>
      </c>
      <c r="K331" s="57">
        <v>106</v>
      </c>
      <c r="L331" s="57">
        <v>1</v>
      </c>
      <c r="M331" s="57">
        <v>76</v>
      </c>
      <c r="N331" s="57"/>
      <c r="O331" s="57">
        <v>2</v>
      </c>
      <c r="P331" s="57">
        <v>1</v>
      </c>
      <c r="Q331" s="57">
        <v>32</v>
      </c>
      <c r="R331" s="57">
        <v>41</v>
      </c>
      <c r="S331" s="57"/>
      <c r="T331" s="57">
        <v>93</v>
      </c>
      <c r="U331" s="57"/>
      <c r="V331" s="57"/>
      <c r="W331" s="57"/>
      <c r="X331" s="57">
        <v>8</v>
      </c>
      <c r="Y331" s="57"/>
      <c r="Z331" s="57"/>
      <c r="AA331" s="57">
        <v>5</v>
      </c>
      <c r="AB331" s="57"/>
      <c r="AC331" s="57"/>
      <c r="AD331" s="57"/>
      <c r="AE331" s="57"/>
      <c r="AF331" s="57"/>
      <c r="AG331" s="57"/>
      <c r="AH331" s="58">
        <v>19125</v>
      </c>
      <c r="AI331" s="58">
        <v>7310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3</v>
      </c>
      <c r="E333" s="57">
        <v>3</v>
      </c>
      <c r="F333" s="57"/>
      <c r="G333" s="57"/>
      <c r="H333" s="57">
        <v>3</v>
      </c>
      <c r="I333" s="57"/>
      <c r="J333" s="57">
        <v>3</v>
      </c>
      <c r="K333" s="57">
        <v>1</v>
      </c>
      <c r="L333" s="57"/>
      <c r="M333" s="57">
        <v>2</v>
      </c>
      <c r="N333" s="57"/>
      <c r="O333" s="57"/>
      <c r="P333" s="57"/>
      <c r="Q333" s="57">
        <v>1</v>
      </c>
      <c r="R333" s="57">
        <v>1</v>
      </c>
      <c r="S333" s="57"/>
      <c r="T333" s="57">
        <v>1</v>
      </c>
      <c r="U333" s="57"/>
      <c r="V333" s="57"/>
      <c r="W333" s="57"/>
      <c r="X333" s="57"/>
      <c r="Y333" s="57"/>
      <c r="Z333" s="57"/>
      <c r="AA333" s="57"/>
      <c r="AB333" s="57"/>
      <c r="AC333" s="57"/>
      <c r="AD333" s="57"/>
      <c r="AE333" s="57"/>
      <c r="AF333" s="57"/>
      <c r="AG333" s="57"/>
      <c r="AH333" s="58">
        <v>850</v>
      </c>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3</v>
      </c>
      <c r="E336" s="57">
        <v>3</v>
      </c>
      <c r="F336" s="57"/>
      <c r="G336" s="57"/>
      <c r="H336" s="57">
        <v>3</v>
      </c>
      <c r="I336" s="57"/>
      <c r="J336" s="57">
        <v>3</v>
      </c>
      <c r="K336" s="57"/>
      <c r="L336" s="57">
        <v>3</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v>
      </c>
      <c r="E341" s="57">
        <v>4</v>
      </c>
      <c r="F341" s="57"/>
      <c r="G341" s="57"/>
      <c r="H341" s="57">
        <v>4</v>
      </c>
      <c r="I341" s="57"/>
      <c r="J341" s="57">
        <v>4</v>
      </c>
      <c r="K341" s="57">
        <v>1</v>
      </c>
      <c r="L341" s="57">
        <v>3</v>
      </c>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170</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v>
      </c>
      <c r="E349" s="57">
        <v>3</v>
      </c>
      <c r="F349" s="57"/>
      <c r="G349" s="57"/>
      <c r="H349" s="57">
        <v>3</v>
      </c>
      <c r="I349" s="57"/>
      <c r="J349" s="57">
        <v>3</v>
      </c>
      <c r="K349" s="57"/>
      <c r="L349" s="57"/>
      <c r="M349" s="57">
        <v>3</v>
      </c>
      <c r="N349" s="57"/>
      <c r="O349" s="57">
        <v>1</v>
      </c>
      <c r="P349" s="57"/>
      <c r="Q349" s="57"/>
      <c r="R349" s="57">
        <v>2</v>
      </c>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45</v>
      </c>
      <c r="E351" s="57">
        <v>41</v>
      </c>
      <c r="F351" s="57"/>
      <c r="G351" s="57"/>
      <c r="H351" s="57">
        <v>43</v>
      </c>
      <c r="I351" s="57">
        <v>2</v>
      </c>
      <c r="J351" s="57">
        <v>43</v>
      </c>
      <c r="K351" s="57">
        <v>27</v>
      </c>
      <c r="L351" s="57"/>
      <c r="M351" s="57">
        <v>16</v>
      </c>
      <c r="N351" s="57"/>
      <c r="O351" s="57">
        <v>7</v>
      </c>
      <c r="P351" s="57"/>
      <c r="Q351" s="57">
        <v>4</v>
      </c>
      <c r="R351" s="57">
        <v>5</v>
      </c>
      <c r="S351" s="57">
        <v>17</v>
      </c>
      <c r="T351" s="57">
        <v>10</v>
      </c>
      <c r="U351" s="57"/>
      <c r="V351" s="57"/>
      <c r="W351" s="57"/>
      <c r="X351" s="57"/>
      <c r="Y351" s="57"/>
      <c r="Z351" s="57"/>
      <c r="AA351" s="57"/>
      <c r="AB351" s="57"/>
      <c r="AC351" s="57"/>
      <c r="AD351" s="57"/>
      <c r="AE351" s="57"/>
      <c r="AF351" s="57"/>
      <c r="AG351" s="57"/>
      <c r="AH351" s="58">
        <v>13600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7</v>
      </c>
      <c r="E355" s="57">
        <v>5</v>
      </c>
      <c r="F355" s="57"/>
      <c r="G355" s="57"/>
      <c r="H355" s="57">
        <v>5</v>
      </c>
      <c r="I355" s="57">
        <v>2</v>
      </c>
      <c r="J355" s="57">
        <v>5</v>
      </c>
      <c r="K355" s="57"/>
      <c r="L355" s="57"/>
      <c r="M355" s="57">
        <v>5</v>
      </c>
      <c r="N355" s="57"/>
      <c r="O355" s="57"/>
      <c r="P355" s="57"/>
      <c r="Q355" s="57">
        <v>1</v>
      </c>
      <c r="R355" s="57">
        <v>4</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38</v>
      </c>
      <c r="E379" s="57">
        <v>36</v>
      </c>
      <c r="F379" s="57">
        <v>1</v>
      </c>
      <c r="G379" s="57">
        <v>1</v>
      </c>
      <c r="H379" s="57">
        <v>28</v>
      </c>
      <c r="I379" s="57">
        <v>9</v>
      </c>
      <c r="J379" s="57">
        <v>28</v>
      </c>
      <c r="K379" s="57">
        <v>18</v>
      </c>
      <c r="L379" s="57"/>
      <c r="M379" s="57">
        <v>10</v>
      </c>
      <c r="N379" s="57"/>
      <c r="O379" s="57"/>
      <c r="P379" s="57"/>
      <c r="Q379" s="57"/>
      <c r="R379" s="57">
        <v>10</v>
      </c>
      <c r="S379" s="57"/>
      <c r="T379" s="57">
        <v>16</v>
      </c>
      <c r="U379" s="57"/>
      <c r="V379" s="57"/>
      <c r="W379" s="57"/>
      <c r="X379" s="57"/>
      <c r="Y379" s="57"/>
      <c r="Z379" s="57"/>
      <c r="AA379" s="57">
        <v>2</v>
      </c>
      <c r="AB379" s="57"/>
      <c r="AC379" s="57"/>
      <c r="AD379" s="57"/>
      <c r="AE379" s="57"/>
      <c r="AF379" s="57"/>
      <c r="AG379" s="57"/>
      <c r="AH379" s="58">
        <v>2142</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v>1</v>
      </c>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c r="L442" s="57"/>
      <c r="M442" s="57">
        <v>1</v>
      </c>
      <c r="N442" s="57"/>
      <c r="O442" s="57"/>
      <c r="P442" s="57"/>
      <c r="Q442" s="57"/>
      <c r="R442" s="57">
        <v>1</v>
      </c>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&amp;LE65779A9&amp;C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378</v>
      </c>
      <c r="E9" s="80">
        <f>SUM(E10:E557)</f>
        <v>0</v>
      </c>
      <c r="F9" s="79">
        <f>SUM(F10:F557)</f>
        <v>52</v>
      </c>
      <c r="G9" s="79">
        <f>SUM(G10:G557)</f>
        <v>0</v>
      </c>
      <c r="H9" s="79">
        <f>SUM(H10:H557)</f>
        <v>0</v>
      </c>
      <c r="I9" s="79">
        <f>SUM(I10:I557)</f>
        <v>27</v>
      </c>
      <c r="J9" s="79">
        <f>SUM(J10:J557)</f>
        <v>2</v>
      </c>
      <c r="K9" s="79">
        <f>SUM(K10:K557)</f>
        <v>0</v>
      </c>
      <c r="L9" s="79">
        <f>SUM(L10:L557)</f>
        <v>0</v>
      </c>
      <c r="M9" s="79">
        <f>SUM(M10:M557)</f>
        <v>4</v>
      </c>
      <c r="N9" s="79">
        <f>SUM(N10:N557)</f>
        <v>44</v>
      </c>
      <c r="O9" s="79">
        <f>SUM(O10:O557)</f>
        <v>16</v>
      </c>
      <c r="P9" s="79">
        <f>SUM(P10:P557)</f>
        <v>0</v>
      </c>
      <c r="Q9" s="87">
        <f>SUM(Q10:Q557)</f>
        <v>281</v>
      </c>
      <c r="R9" s="79">
        <f>SUM(R10:R557)</f>
        <v>4</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v>1</v>
      </c>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3</v>
      </c>
      <c r="E91" s="80"/>
      <c r="F91" s="79"/>
      <c r="G91" s="79"/>
      <c r="H91" s="79"/>
      <c r="I91" s="79">
        <v>1</v>
      </c>
      <c r="J91" s="79"/>
      <c r="K91" s="79"/>
      <c r="L91" s="79"/>
      <c r="M91" s="79"/>
      <c r="N91" s="79"/>
      <c r="O91" s="79"/>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6</v>
      </c>
      <c r="E101" s="80"/>
      <c r="F101" s="79"/>
      <c r="G101" s="79"/>
      <c r="H101" s="79"/>
      <c r="I101" s="79"/>
      <c r="J101" s="79"/>
      <c r="K101" s="79"/>
      <c r="L101" s="79"/>
      <c r="M101" s="79"/>
      <c r="N101" s="79"/>
      <c r="O101" s="79">
        <v>2</v>
      </c>
      <c r="P101" s="79"/>
      <c r="Q101" s="87">
        <v>4</v>
      </c>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21</v>
      </c>
      <c r="E162" s="80"/>
      <c r="F162" s="79">
        <v>2</v>
      </c>
      <c r="G162" s="79"/>
      <c r="H162" s="79"/>
      <c r="I162" s="79">
        <v>3</v>
      </c>
      <c r="J162" s="79"/>
      <c r="K162" s="79"/>
      <c r="L162" s="79"/>
      <c r="M162" s="79">
        <v>1</v>
      </c>
      <c r="N162" s="79"/>
      <c r="O162" s="79">
        <v>2</v>
      </c>
      <c r="P162" s="79"/>
      <c r="Q162" s="87">
        <v>14</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118</v>
      </c>
      <c r="E172" s="80"/>
      <c r="F172" s="79">
        <v>2</v>
      </c>
      <c r="G172" s="79"/>
      <c r="H172" s="79"/>
      <c r="I172" s="79">
        <v>10</v>
      </c>
      <c r="J172" s="79">
        <v>1</v>
      </c>
      <c r="K172" s="79"/>
      <c r="L172" s="79"/>
      <c r="M172" s="79"/>
      <c r="N172" s="79">
        <v>5</v>
      </c>
      <c r="O172" s="79">
        <v>1</v>
      </c>
      <c r="P172" s="79"/>
      <c r="Q172" s="87">
        <v>101</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4</v>
      </c>
      <c r="E209" s="80"/>
      <c r="F209" s="79">
        <v>3</v>
      </c>
      <c r="G209" s="79"/>
      <c r="H209" s="79"/>
      <c r="I209" s="79">
        <v>2</v>
      </c>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c r="G211" s="79"/>
      <c r="H211" s="79"/>
      <c r="I211" s="79"/>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7</v>
      </c>
      <c r="E218" s="80"/>
      <c r="F218" s="79">
        <v>1</v>
      </c>
      <c r="G218" s="79"/>
      <c r="H218" s="79"/>
      <c r="I218" s="79"/>
      <c r="J218" s="79"/>
      <c r="K218" s="79"/>
      <c r="L218" s="79"/>
      <c r="M218" s="79"/>
      <c r="N218" s="79"/>
      <c r="O218" s="79">
        <v>1</v>
      </c>
      <c r="P218" s="79"/>
      <c r="Q218" s="87">
        <v>6</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c r="A221" s="61">
        <v>213</v>
      </c>
      <c r="B221" s="51" t="s">
        <v>991</v>
      </c>
      <c r="C221" s="50" t="s">
        <v>992</v>
      </c>
      <c r="D221" s="74">
        <v>1</v>
      </c>
      <c r="E221" s="80"/>
      <c r="F221" s="79"/>
      <c r="G221" s="79"/>
      <c r="H221" s="79"/>
      <c r="I221" s="79"/>
      <c r="J221" s="79"/>
      <c r="K221" s="79"/>
      <c r="L221" s="79"/>
      <c r="M221" s="79"/>
      <c r="N221" s="79"/>
      <c r="O221" s="79"/>
      <c r="P221" s="79"/>
      <c r="Q221" s="87">
        <v>1</v>
      </c>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v>1</v>
      </c>
      <c r="G311" s="79"/>
      <c r="H311" s="79"/>
      <c r="I311" s="79"/>
      <c r="J311" s="79">
        <v>1</v>
      </c>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35</v>
      </c>
      <c r="E328" s="80"/>
      <c r="F328" s="79"/>
      <c r="G328" s="79"/>
      <c r="H328" s="79"/>
      <c r="I328" s="79"/>
      <c r="J328" s="79"/>
      <c r="K328" s="79"/>
      <c r="L328" s="79"/>
      <c r="M328" s="79"/>
      <c r="N328" s="79">
        <v>35</v>
      </c>
      <c r="O328" s="79"/>
      <c r="P328" s="79"/>
      <c r="Q328" s="87"/>
      <c r="R328" s="79"/>
      <c r="S328" s="92"/>
    </row>
    <row r="329" spans="1:19" s="65" customFormat="1" ht="15.75" customHeight="1">
      <c r="A329" s="61">
        <v>321</v>
      </c>
      <c r="B329" s="51" t="s">
        <v>558</v>
      </c>
      <c r="C329" s="50">
        <v>173</v>
      </c>
      <c r="D329" s="74">
        <v>23</v>
      </c>
      <c r="E329" s="80"/>
      <c r="F329" s="79">
        <v>2</v>
      </c>
      <c r="G329" s="79"/>
      <c r="H329" s="79"/>
      <c r="I329" s="79"/>
      <c r="J329" s="79"/>
      <c r="K329" s="79"/>
      <c r="L329" s="79"/>
      <c r="M329" s="79">
        <v>1</v>
      </c>
      <c r="N329" s="79"/>
      <c r="O329" s="79"/>
      <c r="P329" s="79"/>
      <c r="Q329" s="87">
        <v>21</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106</v>
      </c>
      <c r="E331" s="80"/>
      <c r="F331" s="79">
        <v>13</v>
      </c>
      <c r="G331" s="79"/>
      <c r="H331" s="79"/>
      <c r="I331" s="79">
        <v>5</v>
      </c>
      <c r="J331" s="79"/>
      <c r="K331" s="79"/>
      <c r="L331" s="79"/>
      <c r="M331" s="79"/>
      <c r="N331" s="79">
        <v>1</v>
      </c>
      <c r="O331" s="79">
        <v>10</v>
      </c>
      <c r="P331" s="79"/>
      <c r="Q331" s="87">
        <v>90</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v>1</v>
      </c>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v>1</v>
      </c>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27</v>
      </c>
      <c r="E351" s="80"/>
      <c r="F351" s="79">
        <v>25</v>
      </c>
      <c r="G351" s="79"/>
      <c r="H351" s="79"/>
      <c r="I351" s="79">
        <v>6</v>
      </c>
      <c r="J351" s="79"/>
      <c r="K351" s="79"/>
      <c r="L351" s="79"/>
      <c r="M351" s="79">
        <v>1</v>
      </c>
      <c r="N351" s="79"/>
      <c r="O351" s="79"/>
      <c r="P351" s="79"/>
      <c r="Q351" s="87">
        <v>20</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18</v>
      </c>
      <c r="E379" s="80"/>
      <c r="F379" s="79">
        <v>1</v>
      </c>
      <c r="G379" s="79"/>
      <c r="H379" s="79"/>
      <c r="I379" s="79"/>
      <c r="J379" s="79"/>
      <c r="K379" s="79"/>
      <c r="L379" s="79"/>
      <c r="M379" s="79"/>
      <c r="N379" s="79"/>
      <c r="O379" s="79"/>
      <c r="P379" s="79"/>
      <c r="Q379" s="87">
        <v>18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&amp;LE65779A9&amp;C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80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&amp;LE65779A9&amp;C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cp:lastPrinted>2018-07-09T08:23:44Z</cp:lastPrinted>
  <dcterms:created xsi:type="dcterms:W3CDTF">2015-09-09T11:49:35Z</dcterms:created>
  <dcterms:modified xsi:type="dcterms:W3CDTF">2023-02-13T09:25:13Z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1-п_00583_4.2022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E65779A9</vt:lpwstr>
  </property>
  <property fmtid="{D5CDD505-2E9C-101B-9397-08002B2CF9AE}" pid="9" name="Підрозділ">
    <vt:lpwstr>Охтирський міськрайонний суд Сумської області</vt:lpwstr>
  </property>
  <property fmtid="{D5CDD505-2E9C-101B-9397-08002B2CF9AE}" pid="10" name="ПідрозділDBID">
    <vt:i4>0</vt:i4>
  </property>
  <property fmtid="{D5CDD505-2E9C-101B-9397-08002B2CF9AE}" pid="11" name="ПідрозділID">
    <vt:i4>830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