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firstSheet="1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<sst xmlns="http://schemas.openxmlformats.org/spreadsheetml/2006/main" count="7013" uniqueCount="2563">
  <si>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</si>
  <si>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</si>
  <si>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</si>
  <si>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</si>
  <si>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</si>
  <si>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</si>
  <si>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</si>
  <si>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</si>
  <si>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</si>
  <si>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</si>
  <si>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</si>
  <si>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</si>
  <si>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</si>
  <si>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</si>
  <si>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</si>
  <si>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</si>
  <si>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</si>
  <si>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</si>
  <si>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</si>
  <si>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</si>
  <si>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</si>
  <si>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</si>
  <si>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</si>
  <si>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</si>
  <si>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</si>
  <si>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</si>
  <si>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</si>
  <si>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</si>
  <si>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</si>
  <si>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</si>
  <si>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</si>
  <si>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</si>
  <si>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</si>
  <si>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</si>
  <si>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</si>
  <si>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</si>
  <si>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</si>
  <si>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</si>
  <si>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</si>
  <si>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</si>
  <si>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</si>
  <si>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</si>
  <si>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</si>
  <si>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</si>
  <si>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</si>
  <si>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</si>
  <si>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</si>
  <si>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</si>
  <si>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</si>
  <si>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</si>
  <si>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</si>
  <si>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</si>
  <si>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</si>
  <si>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</si>
  <si>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</si>
  <si>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</si>
  <si>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</si>
  <si>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</si>
  <si>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</si>
  <si>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</si>
  <si>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</si>
  <si>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</si>
  <si>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</si>
  <si>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</si>
  <si>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</si>
  <si>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</si>
  <si>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</si>
  <si>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</si>
  <si>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</si>
  <si>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</si>
  <si>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</si>
  <si>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</si>
  <si>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</si>
  <si>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</si>
  <si>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</si>
  <si>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</si>
  <si>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</si>
  <si>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</si>
  <si>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</si>
  <si>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</si>
  <si>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</si>
  <si>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</si>
  <si>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</si>
  <si>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</si>
  <si>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</si>
  <si>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</si>
  <si>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</si>
  <si>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</si>
  <si>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</si>
  <si>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</si>
  <si>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</si>
  <si>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</si>
  <si>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</si>
  <si>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</si>
  <si>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</si>
  <si>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</si>
  <si>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</si>
  <si>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</si>
  <si>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</si>
  <si>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</si>
  <si>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</si>
  <si>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</si>
  <si>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</si>
  <si>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</si>
  <si>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</si>
  <si>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</si>
  <si>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</si>
  <si>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</si>
  <si>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</si>
  <si>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</si>
  <si>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</si>
  <si>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</si>
  <si>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</si>
  <si>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</si>
  <si>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</si>
  <si>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</si>
  <si>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</si>
  <si>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</si>
  <si>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</si>
  <si>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</si>
  <si>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</si>
  <si>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</si>
  <si>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</si>
  <si>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</si>
  <si>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</si>
  <si>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</si>
  <si>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</si>
  <si>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</si>
  <si>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</si>
  <si>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</si>
  <si>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</si>
  <si>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</si>
  <si>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</si>
  <si>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</si>
  <si>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</si>
  <si>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</si>
  <si>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</si>
  <si>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</si>
  <si>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</si>
  <si>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</si>
  <si>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</si>
  <si>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</si>
  <si>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</si>
  <si>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</si>
  <si>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</si>
  <si>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</si>
  <si>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</si>
  <si>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</si>
  <si>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</si>
  <si>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</si>
  <si>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</si>
  <si>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</si>
  <si>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</si>
  <si>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</si>
  <si>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</si>
  <si>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</si>
  <si>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</si>
  <si>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</si>
  <si>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</si>
  <si>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</si>
  <si>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</si>
  <si>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</si>
  <si>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</si>
  <si>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</si>
  <si>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</si>
  <si>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</si>
  <si>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</si>
  <si>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</si>
  <si>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</si>
  <si>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</si>
  <si>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</si>
  <si>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</si>
  <si>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</si>
  <si>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</si>
  <si>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</si>
  <si>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</si>
  <si>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</si>
  <si>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</si>
  <si>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</si>
  <si>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</si>
  <si>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</si>
  <si>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</si>
  <si>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</si>
  <si>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</si>
  <si>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</si>
  <si>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</si>
  <si>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</si>
  <si>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</si>
  <si>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</si>
  <si>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</si>
  <si>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</si>
  <si>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</si>
  <si>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</si>
  <si>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</si>
  <si>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</si>
  <si>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</si>
  <si>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</si>
  <si>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</si>
  <si>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</si>
  <si>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</si>
  <si>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</si>
  <si>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</si>
  <si>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</si>
  <si>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</si>
  <si>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</si>
  <si>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</si>
  <si>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</si>
  <si>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</si>
  <si>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</si>
  <si>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</si>
  <si>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</si>
  <si>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</si>
  <si>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</si>
  <si>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</si>
  <si>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</si>
  <si>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</si>
  <si>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</si>
  <si>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</si>
  <si>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</si>
  <si>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</si>
  <si>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</si>
  <si>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</si>
  <si>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</si>
  <si>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</si>
  <si>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</si>
  <si>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</si>
  <si>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</si>
  <si>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</si>
  <si>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</si>
  <si>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</si>
  <si>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</si>
  <si>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</si>
  <si>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</si>
  <si>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</si>
  <si>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</si>
  <si>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</si>
  <si>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</si>
  <si>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</si>
  <si>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</si>
  <si>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</si>
  <si>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</si>
  <si>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</si>
  <si>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</si>
  <si>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</si>
  <si>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</si>
  <si>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</si>
  <si>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</si>
  <si>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</si>
  <si>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</si>
  <si>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</si>
  <si>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</si>
  <si>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</si>
  <si>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</si>
  <si>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</si>
  <si>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</si>
  <si>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</si>
  <si>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</si>
  <si>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</si>
  <si>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</si>
  <si>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</si>
  <si>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</si>
  <si>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</si>
  <si>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</si>
  <si>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</si>
  <si>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</si>
  <si>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</si>
  <si>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</si>
  <si>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</si>
  <si>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</si>
  <si>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</si>
  <si>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</si>
  <si>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</si>
  <si>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</si>
  <si>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</si>
  <si>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</si>
  <si>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</si>
  <si>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</si>
  <si>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</si>
  <si>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</si>
  <si>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</si>
  <si>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</si>
  <si>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</si>
  <si>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</si>
  <si>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</si>
  <si>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</si>
  <si>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</si>
  <si>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</si>
  <si>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</si>
  <si>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</si>
  <si>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</si>
  <si>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</si>
  <si>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</si>
  <si>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</si>
  <si>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</si>
  <si>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</si>
  <si>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</si>
  <si>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</si>
  <si>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</si>
  <si>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</si>
  <si>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</si>
  <si>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</si>
  <si>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</si>
  <si>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</si>
  <si>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</si>
  <si>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</si>
  <si>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</si>
  <si>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</si>
  <si>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</si>
  <si>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</si>
  <si>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</si>
  <si>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</si>
  <si>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</si>
  <si>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</si>
  <si>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</si>
  <si>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</si>
  <si>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</si>
  <si>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</si>
  <si>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</si>
  <si>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</si>
  <si>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</si>
  <si>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</si>
  <si>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</si>
  <si>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</si>
  <si>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</si>
  <si>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</si>
  <si>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</si>
  <si>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</si>
  <si>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</si>
  <si>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</si>
  <si>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</si>
  <si>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</si>
  <si>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</si>
  <si>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</si>
  <si>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</si>
  <si>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</si>
  <si>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</si>
  <si>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</si>
  <si>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</si>
  <si>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</si>
  <si>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</si>
  <si>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</si>
  <si>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</si>
  <si>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</si>
  <si>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</si>
  <si>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</si>
  <si>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</si>
  <si>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</si>
  <si>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</si>
  <si>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</si>
  <si>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</si>
  <si>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</si>
  <si>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</si>
  <si>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</si>
  <si>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</si>
  <si>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</si>
  <si>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</si>
  <si>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</si>
  <si>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</si>
  <si>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</si>
  <si>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</si>
  <si>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</si>
  <si>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</si>
  <si>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</si>
  <si>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</si>
  <si>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</si>
  <si>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</si>
  <si>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</si>
  <si>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</si>
  <si>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</si>
  <si>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</si>
  <si>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</si>
  <si>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</si>
  <si>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</si>
  <si>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</si>
  <si>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</si>
  <si>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</si>
  <si>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</si>
  <si>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</si>
  <si>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</si>
  <si>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</si>
  <si>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</si>
  <si>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</si>
  <si>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</si>
  <si>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</si>
  <si>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</si>
  <si>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</si>
  <si>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</si>
  <si>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</si>
  <si>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</si>
  <si>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</si>
  <si>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</si>
  <si>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</si>
  <si>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</si>
  <si>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</si>
  <si>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</si>
  <si>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</si>
  <si>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</si>
  <si>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</si>
  <si>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</si>
  <si>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</si>
  <si>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</si>
  <si>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</si>
  <si>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</si>
  <si>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</si>
  <si>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</si>
  <si>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</si>
  <si>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</si>
  <si>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</si>
  <si>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</si>
  <si>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</si>
  <si>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</si>
  <si>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</si>
  <si>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</si>
  <si>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</si>
  <si>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</si>
  <si>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</si>
  <si>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</si>
  <si>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</si>
  <si>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</si>
  <si>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</si>
  <si>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</si>
  <si>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</si>
  <si>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</si>
  <si>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</si>
  <si>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</si>
  <si>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</si>
  <si>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</si>
  <si>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</si>
  <si>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</si>
  <si>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</si>
  <si>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</si>
  <si>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</si>
  <si>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</si>
  <si>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</si>
  <si>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</si>
  <si>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</si>
  <si>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</si>
  <si>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</si>
  <si>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</si>
  <si>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</si>
  <si>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</si>
  <si>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</si>
  <si>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</si>
  <si>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</si>
  <si>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</si>
  <si>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</si>
  <si>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</si>
  <si>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</si>
  <si>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</si>
  <si>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</si>
  <si>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</si>
  <si>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</si>
  <si>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</si>
  <si>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</si>
  <si>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</si>
  <si>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</si>
  <si>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</si>
  <si>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</si>
  <si>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</si>
  <si>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</si>
  <si>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</si>
  <si>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</si>
  <si>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</si>
  <si>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</si>
  <si>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</si>
  <si>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</si>
  <si>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</si>
  <si>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</si>
  <si>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</si>
  <si>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</si>
  <si>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</si>
  <si>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</si>
  <si>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</si>
  <si>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</si>
  <si>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</si>
  <si>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</si>
  <si>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</si>
  <si>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</si>
  <si>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</si>
  <si>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</si>
  <si>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</si>
  <si>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</si>
  <si>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</si>
  <si>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</si>
  <si>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</si>
  <si>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</si>
  <si>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</si>
  <si>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</si>
  <si>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</si>
  <si>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</si>
  <si>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</si>
  <si>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</si>
  <si>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</si>
  <si>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</si>
  <si>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</si>
  <si>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</si>
  <si>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</si>
  <si>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</si>
  <si>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</si>
  <si>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</si>
  <si>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</si>
  <si>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</si>
  <si>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</si>
  <si>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</si>
  <si>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</si>
  <si>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</si>
  <si>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</si>
  <si>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</si>
  <si>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</si>
  <si>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</si>
  <si>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</si>
  <si>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</si>
  <si>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</si>
  <si>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</si>
  <si>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</si>
  <si>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</si>
  <si>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</si>
  <si>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</si>
  <si>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</si>
  <si>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</si>
  <si>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</si>
  <si>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</si>
  <si>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</si>
  <si>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</si>
  <si>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</si>
  <si>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</si>
  <si>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</si>
  <si>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</si>
  <si>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</si>
  <si>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</si>
  <si>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</si>
  <si>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</si>
  <si>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</si>
  <si>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</si>
  <si>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</si>
  <si>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</si>
  <si>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</si>
  <si>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</si>
  <si>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</si>
  <si>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</si>
  <si>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</si>
  <si>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</si>
  <si>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</si>
  <si>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</si>
  <si>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</si>
  <si>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</si>
  <si>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</si>
  <si>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</si>
  <si>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</si>
  <si>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</si>
  <si>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</si>
  <si>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</si>
  <si>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</si>
  <si>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</si>
  <si>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</si>
  <si>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</si>
  <si>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</si>
  <si>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</si>
  <si>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</si>
  <si>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</si>
  <si>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</si>
  <si>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</si>
  <si>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</si>
  <si>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</si>
  <si>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</si>
  <si>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</si>
  <si>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</si>
  <si>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</si>
  <si>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</si>
  <si>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</si>
  <si>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</si>
  <si>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</si>
  <si>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</si>
  <si>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</si>
  <si>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</si>
  <si>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</si>
  <si>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</si>
  <si>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</si>
  <si>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</si>
  <si>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</si>
  <si>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</si>
  <si>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</si>
  <si>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</si>
  <si>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</si>
  <si>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</si>
  <si>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</si>
  <si>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</si>
  <si>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</si>
  <si>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</si>
  <si>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</si>
  <si>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</si>
  <si>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</si>
  <si>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</si>
  <si>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</si>
  <si>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</si>
  <si>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</si>
  <si>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</si>
  <si>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</si>
  <si>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</si>
  <si>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</si>
  <si>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</si>
  <si>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</si>
  <si>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</si>
  <si>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</si>
  <si>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</si>
  <si>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</si>
  <si>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</si>
  <si>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</si>
  <si>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</si>
  <si>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</si>
  <si>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</si>
  <si>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</si>
  <si>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</si>
  <si>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</si>
  <si>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</si>
  <si>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</si>
  <si>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</si>
  <si>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</si>
  <si>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</si>
  <si>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</si>
  <si>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</si>
  <si>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</si>
  <si>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</si>
  <si>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</si>
  <si>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</si>
  <si>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</si>
  <si>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</si>
  <si>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</si>
  <si>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</si>
  <si>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</si>
  <si>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</si>
  <si>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</si>
  <si>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</si>
  <si>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</si>
  <si>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</si>
  <si>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</si>
  <si>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</si>
  <si>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</si>
  <si>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</si>
  <si>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</si>
  <si>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</si>
  <si>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</si>
  <si>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</si>
  <si>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</si>
  <si>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</si>
  <si>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</si>
  <si>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</si>
  <si>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</si>
  <si>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</si>
  <si>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</si>
  <si>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</si>
  <si>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</si>
  <si>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</si>
  <si>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</si>
  <si>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</si>
  <si>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</si>
  <si>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</si>
  <si>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</si>
  <si>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</si>
  <si>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</si>
  <si>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</si>
  <si>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</si>
  <si>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</si>
  <si>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</si>
  <si>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</si>
  <si>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</si>
  <si>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</si>
  <si>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</si>
  <si>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</si>
  <si>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</si>
  <si>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</si>
  <si>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</si>
  <si>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</si>
  <si>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</si>
  <si>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</si>
  <si>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</si>
  <si>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</si>
  <si>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</si>
  <si>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</si>
  <si>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</si>
  <si>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</si>
  <si>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</si>
  <si>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</si>
  <si>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</si>
  <si>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</si>
  <si>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</si>
  <si>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</si>
  <si>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</si>
  <si>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</si>
  <si>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</si>
  <si>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</si>
  <si>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</si>
  <si>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</si>
  <si>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</si>
  <si>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</si>
  <si>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</si>
  <si>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</si>
  <si>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</si>
  <si>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</si>
  <si>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</si>
  <si>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</si>
  <si>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</si>
  <si>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</si>
  <si>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</si>
  <si>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</si>
  <si>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</si>
  <si>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</si>
  <si>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</si>
  <si>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</si>
  <si>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</si>
  <si>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</si>
  <si>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</si>
  <si>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</si>
  <si>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</si>
  <si>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</si>
  <si>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</si>
  <si>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</si>
  <si>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</si>
  <si>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</si>
  <si>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</si>
  <si>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</si>
  <si>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</si>
  <si>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</si>
  <si>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</si>
  <si>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</si>
  <si>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</si>
  <si>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</si>
  <si>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</si>
  <si>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</si>
  <si>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</si>
  <si>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</si>
  <si>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</si>
  <si>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</si>
  <si>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</si>
  <si>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</si>
  <si>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</si>
  <si>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</si>
  <si>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</si>
  <si>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</si>
  <si>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</si>
  <si>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</si>
  <si>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</si>
  <si>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</si>
  <si>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</si>
  <si>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</si>
  <si>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</si>
  <si>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</si>
  <si>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</si>
  <si>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</si>
  <si>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</si>
  <si>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</si>
  <si>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</si>
  <si>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</si>
  <si>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</si>
  <si>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</si>
  <si>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</si>
  <si>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</si>
  <si>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</si>
  <si>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</si>
  <si>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</si>
  <si>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</si>
  <si>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</si>
  <si>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</si>
  <si>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</si>
  <si>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</si>
  <si>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</si>
  <si>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</si>
  <si>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</si>
  <si>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</si>
  <si>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</si>
  <si>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</si>
  <si>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</si>
  <si>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</si>
  <si>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</si>
  <si>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</si>
  <si>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</si>
  <si>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</si>
  <si>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</si>
  <si>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</si>
  <si>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</si>
  <si>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</si>
  <si>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</si>
  <si>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</si>
  <si>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</si>
  <si>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</si>
  <si>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</si>
  <si>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</si>
  <si>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</si>
  <si>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</si>
  <si>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</si>
  <si>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</si>
  <si>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</si>
  <si>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</si>
  <si>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</si>
  <si>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</si>
  <si>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</si>
  <si>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</si>
  <si>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</si>
  <si>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</si>
  <si>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</si>
  <si>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</si>
  <si>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</si>
  <si>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</si>
  <si>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</si>
  <si>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</si>
  <si>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</si>
  <si>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</si>
  <si>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</si>
  <si>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</si>
  <si>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</si>
  <si>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</si>
  <si>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</si>
  <si>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</si>
  <si>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</si>
  <si>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</si>
  <si>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</si>
  <si>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</si>
  <si>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</si>
  <si>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</si>
  <si>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</si>
  <si>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</si>
  <si>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</si>
  <si>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</si>
  <si>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</si>
  <si>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</si>
  <si>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</si>
  <si>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</si>
  <si>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</si>
  <si>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</si>
  <si>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</si>
  <si>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</si>
  <si>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</si>
  <si>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</si>
  <si>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</si>
  <si>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</si>
  <si>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</si>
  <si>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</si>
  <si>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</si>
  <si>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</si>
  <si>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</si>
  <si>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</si>
  <si>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</si>
  <si>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</si>
  <si>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</si>
  <si>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</si>
  <si>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</si>
  <si>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</si>
  <si>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</si>
  <si>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</si>
  <si>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</si>
  <si>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</si>
  <si>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</si>
  <si>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</si>
  <si>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</si>
  <si>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</si>
  <si>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</si>
  <si>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</si>
  <si>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</si>
  <si>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</si>
  <si>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</si>
  <si>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</si>
  <si>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</si>
  <si>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</si>
  <si>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</si>
  <si>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</si>
  <si>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</si>
  <si>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</si>
  <si>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</si>
  <si>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</si>
  <si>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</si>
  <si>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</si>
  <si>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</si>
  <si>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</si>
  <si>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</si>
  <si>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</si>
  <si>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</si>
  <si>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</si>
  <si>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</si>
  <si>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</si>
  <si>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</si>
  <si>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</si>
  <si>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</si>
  <si>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</si>
  <si>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</si>
  <si>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</si>
  <si>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</si>
  <si>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</si>
  <si>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</si>
  <si>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</si>
  <si>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</si>
  <si>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</si>
  <si>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</si>
  <si>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</si>
  <si>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</si>
  <si>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</si>
  <si>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</si>
  <si>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</si>
  <si>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</si>
  <si>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</si>
  <si>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</si>
  <si>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</si>
  <si>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</si>
  <si>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</si>
  <si>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</si>
  <si>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</si>
  <si>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</si>
  <si>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</si>
  <si>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</si>
  <si>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</si>
  <si>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</si>
  <si>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</si>
  <si>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</si>
  <si>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</si>
  <si>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</si>
  <si>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</si>
  <si>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</si>
  <si>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</si>
  <si>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</si>
  <si>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</si>
  <si>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</si>
  <si>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</si>
  <si>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</si>
  <si>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</si>
  <si>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</si>
  <si>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</si>
  <si>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</si>
  <si>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</si>
  <si>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</si>
  <si>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</si>
  <si>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</si>
  <si>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</si>
  <si>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</si>
  <si>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</si>
  <si>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</si>
  <si>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</si>
  <si>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</si>
  <si>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</si>
  <si>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</si>
  <si>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</si>
  <si>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</si>
  <si>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</si>
  <si>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</si>
  <si>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</si>
  <si>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</si>
  <si>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</si>
  <si>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</si>
  <si>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</si>
  <si>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</si>
  <si>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</si>
  <si>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</si>
  <si>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</si>
  <si>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</si>
  <si>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</si>
  <si>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</si>
  <si>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</si>
  <si>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</si>
  <si>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</si>
  <si>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</si>
  <si>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</si>
  <si>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</si>
  <si>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</si>
  <si>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</si>
  <si>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</si>
  <si>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</si>
  <si>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</si>
  <si>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</si>
  <si>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</si>
  <si>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</si>
  <si>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</si>
  <si>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</si>
  <si>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</si>
  <si>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</si>
  <si>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</si>
  <si>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</si>
  <si>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</si>
  <si>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</si>
  <si>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</si>
  <si>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</si>
  <si>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</si>
  <si>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</si>
  <si>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</si>
  <si>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</si>
  <si>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</si>
  <si>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</si>
  <si>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</si>
  <si>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</si>
  <si>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</si>
  <si>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</si>
  <si>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</si>
  <si>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</si>
  <si>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</si>
  <si>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</si>
  <si>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</si>
  <si>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</si>
  <si>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</si>
  <si>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</si>
  <si>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</si>
  <si>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</si>
  <si>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</si>
  <si>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</si>
  <si>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</si>
  <si>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</si>
  <si>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</si>
  <si>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</si>
  <si>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</si>
  <si>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</si>
  <si>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</si>
  <si>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</si>
  <si>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</si>
  <si>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</si>
  <si>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</si>
  <si>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</si>
  <si>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</si>
  <si>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</si>
  <si>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</si>
  <si>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</si>
  <si>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</si>
  <si>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</si>
  <si>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</si>
  <si>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</si>
  <si>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</si>
  <si>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</si>
  <si>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</si>
  <si>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</si>
  <si>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</si>
  <si>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</si>
  <si>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</si>
  <si>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</si>
  <si>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</si>
  <si>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</si>
  <si>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</si>
  <si>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</si>
  <si>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</si>
  <si>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</si>
  <si>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</si>
  <si>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</si>
  <si>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</si>
  <si>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</si>
  <si>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</si>
  <si>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</si>
  <si>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</si>
  <si>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</si>
  <si>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</si>
  <si>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</si>
  <si>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</si>
  <si>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</si>
  <si>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</si>
  <si>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</si>
  <si>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</si>
  <si>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</si>
  <si>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</si>
  <si>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</si>
  <si>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</si>
  <si>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</si>
  <si>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</si>
  <si>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</si>
  <si>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</si>
  <si>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</si>
  <si>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</si>
  <si>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</si>
  <si>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</si>
  <si>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</si>
  <si>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</si>
  <si>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</si>
  <si>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</si>
  <si>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</si>
  <si>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</si>
  <si>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</si>
  <si>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</si>
  <si>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</si>
  <si>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</si>
  <si>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</si>
  <si>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</si>
  <si>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</si>
  <si>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</si>
  <si>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</si>
  <si>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</si>
  <si>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</si>
  <si>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</si>
  <si>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</si>
  <si>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</si>
  <si>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</si>
  <si>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</si>
  <si>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</si>
  <si>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</si>
  <si>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</si>
  <si>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</si>
  <si>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</si>
  <si>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</si>
  <si>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</si>
  <si>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</si>
  <si>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</si>
  <si>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</si>
  <si>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</si>
  <si>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</si>
  <si>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</si>
  <si>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</si>
  <si>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</si>
  <si>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</si>
  <si>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</si>
  <si>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</si>
  <si>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</si>
  <si>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</si>
  <si>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</si>
  <si>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</si>
  <si>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</si>
  <si>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</si>
  <si>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</si>
  <si>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</si>
  <si>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</si>
  <si>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</si>
  <si>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</si>
  <si>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</si>
  <si>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</si>
  <si>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</si>
  <si>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</si>
  <si>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</si>
  <si>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</si>
  <si>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</si>
  <si>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</si>
  <si>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</si>
  <si>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</si>
  <si>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</si>
  <si>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</si>
  <si>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</si>
  <si>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</si>
  <si>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</si>
  <si>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</si>
  <si>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</si>
  <si>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</si>
  <si>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</si>
  <si>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</si>
  <si>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</si>
  <si>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</si>
  <si>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</si>
  <si>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</si>
  <si>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</si>
  <si>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</si>
  <si>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</si>
  <si>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</si>
  <si>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</si>
  <si>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</si>
  <si>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</si>
  <si>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</si>
  <si>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</si>
  <si>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</si>
  <si>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</si>
  <si>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</si>
  <si>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</si>
  <si>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</si>
  <si>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</si>
  <si>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</si>
  <si>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</si>
  <si>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</si>
  <si>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</si>
  <si>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</si>
  <si>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</si>
  <si>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</si>
  <si>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</si>
  <si>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</si>
  <si>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</si>
  <si>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</si>
  <si>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</si>
  <si>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</si>
  <si>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</si>
  <si>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</si>
  <si>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</si>
  <si>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</si>
  <si>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</si>
  <si>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</si>
  <si>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</si>
  <si>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</si>
  <si>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</si>
  <si>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</si>
  <si>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</si>
  <si>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</si>
  <si>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</si>
  <si>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</si>
  <si>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</si>
  <si>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</si>
  <si>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</si>
  <si>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</si>
  <si>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</si>
  <si>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</si>
  <si>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</si>
  <si>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</si>
  <si>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</si>
  <si>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</si>
  <si>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</si>
  <si>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</si>
  <si>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</si>
  <si>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</si>
  <si>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</si>
  <si>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</si>
  <si>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</si>
  <si>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</si>
  <si>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</si>
  <si>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</si>
  <si>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</si>
  <si>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</si>
  <si>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</si>
  <si>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</si>
  <si>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</si>
  <si>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</si>
  <si>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</si>
  <si>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</si>
  <si>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</si>
  <si>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</si>
  <si>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</si>
  <si>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</si>
  <si>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</si>
  <si>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</si>
  <si>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</si>
  <si>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</si>
  <si>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</si>
  <si>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</si>
  <si>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</si>
  <si>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</si>
  <si>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</si>
  <si>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</si>
  <si>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</si>
  <si>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</si>
  <si>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</si>
  <si>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</si>
  <si>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</si>
  <si>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</si>
  <si>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</si>
  <si>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</si>
  <si>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</si>
  <si>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</si>
  <si>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</si>
  <si>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</si>
  <si>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</si>
  <si>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</si>
  <si>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</si>
  <si>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</si>
  <si>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</si>
  <si>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</si>
  <si>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</si>
  <si>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</si>
  <si>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</si>
  <si>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</si>
  <si>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</si>
  <si>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</si>
  <si>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</si>
  <si>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</si>
  <si>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</si>
  <si>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</si>
  <si>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</si>
  <si>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</si>
  <si>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</si>
  <si>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</si>
  <si>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</si>
  <si>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</si>
  <si>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</si>
  <si>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</si>
  <si>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</si>
  <si>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</si>
  <si>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</si>
  <si>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</si>
  <si>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</si>
  <si>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</si>
  <si>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</si>
  <si>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</si>
  <si>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</si>
  <si>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</si>
  <si>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</si>
  <si>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</si>
  <si>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</si>
  <si>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</si>
  <si>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</si>
  <si>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</si>
  <si>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</si>
  <si>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</si>
  <si>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</si>
  <si>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</si>
  <si>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</si>
  <si>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</si>
  <si>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</si>
  <si>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</si>
  <si>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</si>
  <si>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</si>
  <si>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</si>
  <si>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</si>
  <si>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</si>
  <si>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</si>
  <si>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</si>
  <si>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</si>
  <si>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</si>
  <si>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</si>
  <si>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</si>
  <si>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</si>
  <si>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</si>
  <si>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</si>
  <si>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</si>
  <si>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</si>
  <si>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</si>
  <si>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</si>
  <si>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</si>
  <si>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</si>
  <si>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</si>
  <si>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</si>
  <si>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</si>
  <si>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</si>
  <si>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</si>
  <si>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</si>
  <si>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</si>
  <si>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</si>
  <si>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</si>
  <si>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</si>
  <si>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</si>
  <si>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</si>
  <si>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</si>
  <si>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</si>
  <si>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</si>
  <si>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</si>
  <si>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</si>
  <si>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</si>
  <si>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</si>
  <si>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</si>
  <si>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</si>
  <si>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</si>
  <si>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</si>
  <si>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</si>
  <si>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</si>
  <si>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</si>
  <si>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</si>
  <si>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</si>
  <si>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</si>
  <si>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</si>
  <si>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</si>
  <si>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</si>
  <si>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</si>
  <si>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</si>
  <si>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</si>
  <si>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</si>
  <si>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</si>
  <si>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</si>
  <si>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</si>
  <si>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</si>
  <si>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</si>
  <si>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</si>
  <si>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</si>
  <si>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</si>
  <si>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</si>
  <si>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</si>
  <si>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</si>
  <si>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</si>
  <si>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</si>
  <si>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</si>
  <si>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</si>
  <si>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</si>
  <si>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</si>
  <si>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</si>
  <si>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</si>
  <si>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</si>
  <si>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</si>
  <si>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</si>
  <si>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</si>
  <si>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</si>
  <si>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</si>
  <si>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</si>
  <si>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</si>
  <si>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</si>
  <si>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</si>
  <si>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</si>
  <si>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</si>
  <si>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</si>
  <si>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</si>
  <si>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</si>
  <si>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</si>
  <si>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</si>
  <si>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</si>
  <si>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</si>
  <si>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</si>
  <si>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</si>
  <si>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</si>
  <si>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</si>
  <si>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</si>
  <si>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</si>
  <si>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</si>
  <si>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</si>
  <si>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</si>
  <si>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</si>
  <si>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</si>
  <si>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</si>
  <si>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</si>
  <si>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</si>
  <si>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</si>
  <si>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</si>
  <si>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</si>
  <si>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</si>
  <si>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</si>
  <si>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</si>
  <si>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</si>
  <si>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</si>
  <si>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</si>
  <si>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</si>
  <si>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</si>
  <si>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</si>
  <si>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</si>
  <si>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</si>
  <si>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</si>
  <si>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</si>
  <si>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</si>
  <si>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</si>
  <si>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</si>
  <si>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</si>
  <si>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</si>
  <si>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</si>
  <si>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</si>
  <si>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</si>
  <si>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</si>
  <si>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</si>
  <si>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</si>
  <si>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</si>
  <si>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</si>
  <si>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</si>
  <si>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</si>
  <si>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</si>
  <si>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</si>
  <si>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</si>
  <si>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</si>
  <si>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</si>
  <si>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</si>
  <si>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</si>
  <si>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</si>
  <si>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</si>
  <si>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</si>
  <si>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</si>
  <si>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</si>
  <si>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</si>
  <si>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</si>
  <si>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</si>
  <si>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</si>
  <si>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</si>
  <si>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</si>
  <si>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</si>
  <si>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</si>
  <si>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</si>
  <si>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</si>
  <si>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</si>
  <si>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</si>
  <si>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</si>
  <si>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</si>
  <si>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</si>
  <si>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</si>
  <si>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</si>
  <si>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</si>
  <si>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</si>
  <si>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</si>
  <si>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</si>
  <si>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</si>
  <si>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</si>
  <si>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</si>
  <si>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</si>
  <si>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</si>
  <si>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</si>
  <si>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</si>
  <si>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</si>
  <si>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</si>
  <si>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</si>
  <si>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</si>
  <si>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</si>
  <si>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</si>
  <si>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</si>
  <si>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</si>
  <si>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</si>
  <si>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</si>
  <si>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</si>
  <si>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</si>
  <si>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</si>
  <si>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</si>
  <si>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</si>
  <si>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</si>
  <si>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</si>
  <si>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</si>
  <si>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</si>
  <si>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</si>
  <si>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</si>
  <si>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</si>
  <si>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</si>
  <si>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</si>
  <si>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</si>
  <si>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</si>
  <si>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</si>
  <si>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</si>
  <si>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</si>
  <si>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</si>
  <si>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</si>
  <si>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</si>
  <si>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</si>
  <si>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</si>
  <si>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</si>
  <si>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</si>
  <si>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</si>
  <si>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</si>
  <si>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</si>
  <si>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</si>
  <si>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</si>
  <si>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</si>
  <si>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</si>
  <si>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</si>
  <si>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</si>
  <si>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</si>
  <si>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</si>
  <si>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</si>
  <si>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</si>
  <si>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</si>
  <si>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</si>
  <si>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</si>
  <si>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</si>
  <si>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</si>
  <si>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</si>
  <si>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</si>
  <si>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</si>
  <si>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</si>
  <si>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</si>
  <si>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</si>
  <si>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</si>
  <si>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</si>
  <si>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</si>
  <si>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</si>
  <si>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</si>
  <si>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</si>
  <si>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</si>
  <si>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</si>
  <si>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</si>
  <si>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</si>
  <si>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</si>
  <si>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</si>
  <si>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</si>
  <si>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</si>
  <si>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</si>
  <si>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</si>
  <si>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</si>
  <si>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</si>
  <si>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</si>
  <si>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</si>
  <si>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</si>
  <si>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</si>
  <si>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</si>
  <si>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</si>
  <si>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</si>
  <si>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</si>
  <si>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</si>
  <si>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</si>
  <si>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</si>
  <si>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</si>
  <si>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</si>
  <si>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</si>
  <si>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</si>
  <si>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</si>
  <si>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</si>
  <si>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</si>
  <si>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</si>
  <si>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</si>
  <si>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</si>
  <si>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</si>
  <si>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</si>
  <si>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</si>
  <si>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</si>
  <si>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</si>
  <si>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</si>
  <si>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</si>
  <si>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</si>
  <si>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</si>
  <si>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</si>
  <si>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</si>
  <si>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</si>
  <si>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</si>
  <si>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</si>
  <si>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</si>
  <si>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</si>
  <si>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</si>
  <si>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</si>
  <si>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</si>
  <si>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</si>
  <si>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</si>
  <si>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</si>
  <si>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</si>
  <si>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</si>
  <si>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</si>
  <si>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</si>
  <si>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</si>
  <si>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</si>
  <si>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</si>
  <si>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</si>
  <si>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</si>
  <si>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</si>
  <si>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</si>
  <si>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</si>
  <si>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</si>
  <si>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</si>
  <si>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</si>
  <si>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</si>
  <si>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</si>
  <si>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</si>
  <si>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</si>
  <si>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</si>
  <si>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</si>
  <si>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</si>
  <si>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</si>
  <si>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</si>
  <si>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</si>
  <si>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</si>
  <si>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</si>
  <si>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</si>
  <si>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</si>
  <si>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</si>
  <si>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</si>
  <si>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</si>
  <si>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</si>
  <si>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</si>
  <si>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</si>
  <si>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</si>
  <si>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</si>
  <si>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</si>
  <si>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</si>
  <si>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</si>
  <si>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</si>
  <si>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</si>
  <si>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</si>
  <si>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</si>
  <si>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</si>
  <si>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</si>
  <si>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</si>
  <si>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</si>
  <si>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</si>
  <si>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</si>
  <si>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</si>
  <si>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</si>
  <si>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</si>
  <si>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</si>
  <si>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</si>
  <si>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</si>
  <si>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</si>
  <si>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</si>
  <si>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</si>
  <si>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</si>
  <si>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</si>
  <si>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</si>
  <si>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</si>
  <si>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</si>
  <si>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</si>
  <si>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</si>
  <si>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</si>
  <si>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</si>
  <si>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</si>
  <si>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</si>
  <si>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</si>
  <si>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</si>
  <si>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</si>
  <si>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</si>
  <si>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</si>
  <si>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</si>
  <si>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</si>
  <si>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</si>
  <si>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</si>
  <si>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</si>
  <si>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</si>
  <si>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</si>
  <si>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</si>
  <si>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</si>
  <si>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</si>
  <si>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</si>
  <si>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</si>
  <si>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</si>
  <si>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</si>
  <si>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</si>
  <si>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</si>
  <si>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</si>
  <si>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</si>
  <si>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</si>
  <si>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</si>
  <si>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</si>
  <si>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</si>
  <si>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</si>
  <si>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</si>
  <si>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</si>
  <si>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</si>
  <si>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</si>
  <si>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</si>
  <si>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</si>
  <si>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</si>
  <si>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</si>
  <si>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</si>
  <si>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</si>
  <si>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</si>
  <si>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</si>
  <si>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</si>
  <si>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</si>
  <si>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</si>
  <si>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</si>
  <si>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</si>
  <si>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</si>
  <si>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</si>
  <si>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</si>
  <si>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</si>
  <si>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</si>
  <si>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</si>
  <si>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</si>
  <si>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</si>
  <si>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</si>
  <si>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</si>
  <si>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</si>
  <si>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</si>
  <si>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</si>
  <si>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</si>
  <si>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</si>
  <si>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</si>
  <si>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</si>
  <si>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</si>
  <si>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</si>
  <si>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</si>
  <si>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</si>
  <si>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</si>
  <si>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</si>
  <si>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</si>
  <si>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</si>
  <si>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</si>
  <si>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</si>
  <si>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</si>
  <si>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</si>
  <si>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</si>
  <si>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</si>
  <si>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</si>
  <si>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</si>
  <si>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</si>
  <si>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</si>
  <si>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</si>
  <si>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</si>
  <si>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</si>
  <si>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</si>
  <si>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</si>
  <si>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</si>
  <si>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</si>
  <si>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</si>
  <si>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</si>
  <si>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</si>
  <si>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</si>
  <si>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</si>
  <si>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</si>
  <si>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</si>
  <si>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</si>
  <si>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</si>
  <si>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</si>
  <si>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</si>
  <si>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</si>
  <si>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</si>
  <si>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</si>
  <si>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</si>
  <si>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</si>
  <si>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</si>
  <si>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</si>
  <si>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</si>
  <si>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</si>
  <si>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</si>
  <si>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</si>
  <si>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</si>
  <si>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</si>
  <si>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</si>
  <si>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</si>
  <si>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</si>
  <si>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</si>
  <si>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</si>
  <si>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</si>
  <si>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</si>
  <si>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</si>
  <si>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</si>
  <si>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</si>
  <si>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</si>
  <si>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</si>
  <si>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</si>
  <si>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</si>
  <si>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</si>
  <si>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</si>
  <si>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</si>
  <si>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</si>
  <si>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</si>
  <si>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</si>
  <si>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</si>
  <si>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</si>
  <si>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</si>
  <si>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</si>
  <si>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</si>
  <si>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</si>
  <si>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</si>
  <si>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</si>
  <si>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</si>
  <si>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</si>
  <si>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</si>
  <si>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</si>
  <si>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</si>
  <si>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</si>
  <si>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</si>
  <si>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</si>
  <si>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</si>
  <si>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</si>
  <si>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</si>
  <si>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</si>
  <si>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</si>
  <si>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</si>
  <si>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</si>
  <si>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</si>
  <si>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</si>
  <si>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</si>
  <si>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</si>
  <si>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</si>
  <si>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</si>
  <si>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</si>
  <si>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</si>
  <si>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</si>
  <si>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</si>
  <si>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</si>
  <si>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</si>
  <si>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</si>
  <si>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</si>
  <si>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</si>
  <si>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</si>
  <si>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</si>
  <si>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</si>
  <si>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</si>
  <si>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</si>
  <si>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</si>
  <si>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</si>
  <si>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</si>
  <si>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</si>
  <si>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</si>
  <si>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</si>
  <si>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</si>
  <si>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</si>
  <si>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</si>
  <si>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</si>
  <si>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</si>
  <si>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</si>
  <si>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</si>
  <si>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</si>
  <si>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</si>
  <si>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</si>
  <si>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</si>
  <si>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</si>
  <si>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</si>
  <si>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</si>
  <si>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</si>
  <si>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</si>
  <si>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</si>
  <si>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</si>
  <si>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</si>
  <si>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</si>
  <si>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</si>
  <si>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</si>
  <si>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</si>
  <si>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</si>
  <si>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</si>
  <si>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</si>
  <si>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</si>
  <si>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</si>
  <si>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</si>
  <si>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</si>
  <si>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</si>
  <si>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</si>
  <si>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</si>
  <si>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</si>
  <si>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</si>
  <si>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</si>
  <si>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</si>
  <si>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</si>
  <si>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</si>
  <si>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</si>
  <si>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</si>
  <si>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</si>
  <si>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</si>
  <si>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</si>
  <si>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</si>
  <si>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</si>
  <si>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</si>
  <si>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</si>
  <si>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</si>
  <si>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</si>
  <si>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</si>
  <si>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</si>
  <si>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</si>
  <si>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</si>
  <si>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</si>
  <si>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</si>
  <si>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</si>
  <si>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</si>
  <si>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</si>
  <si>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</si>
  <si>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</si>
  <si>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</si>
  <si>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</si>
  <si>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</si>
  <si>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</si>
  <si>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</si>
  <si>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</si>
  <si>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</si>
  <si>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</si>
  <si>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</si>
  <si>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</si>
  <si>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</si>
  <si>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</si>
  <si>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</si>
  <si>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</si>
  <si>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</si>
  <si>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</si>
  <si>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</si>
  <si>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</si>
  <si>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</si>
  <si>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</si>
  <si>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</si>
  <si>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</si>
  <si>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</si>
  <si>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</si>
  <si>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</si>
  <si>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</si>
  <si>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</si>
  <si>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</si>
  <si>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</si>
  <si>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</si>
  <si>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</si>
  <si>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</si>
  <si>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</si>
  <si>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</si>
  <si>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</si>
  <si>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</si>
  <si>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</si>
  <si>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</si>
  <si>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</si>
  <si>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</si>
  <si>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</si>
  <si>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</si>
  <si>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</si>
  <si>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</si>
  <si>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</si>
  <si>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</si>
  <si>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</si>
  <si>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</si>
  <si>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</si>
  <si>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</si>
  <si>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</si>
  <si>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</si>
  <si>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</si>
  <si>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</si>
  <si>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</si>
  <si>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</si>
  <si>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</si>
  <si>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</si>
  <si>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</si>
  <si>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</si>
  <si>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</si>
  <si>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</si>
  <si>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</si>
  <si>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</si>
  <si>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</si>
  <si>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</si>
  <si>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</si>
  <si>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</si>
  <si>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</si>
  <si>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</si>
  <si>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</si>
  <si>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</si>
  <si>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</si>
  <si>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</si>
  <si>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</si>
  <si>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</si>
  <si>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</si>
  <si>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</si>
  <si>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</si>
  <si>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</si>
  <si>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</si>
  <si>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</si>
  <si>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</si>
  <si>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</si>
  <si>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</si>
  <si>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</si>
  <si>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</si>
  <si>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</si>
  <si>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</si>
  <si>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</si>
  <si>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</si>
  <si>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</si>
  <si>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</si>
  <si>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</si>
  <si>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</si>
  <si>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</si>
  <si>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</si>
  <si>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</si>
  <si>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</si>
  <si>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</si>
  <si>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</si>
  <si>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</si>
  <si>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</si>
  <si>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</si>
  <si>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</si>
  <si>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</si>
  <si>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</si>
  <si>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</si>
  <si>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</si>
  <si>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</si>
  <si>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</si>
  <si>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</si>
  <si>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</si>
  <si>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</si>
  <si>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</si>
  <si>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</si>
  <si>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</si>
  <si>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</si>
  <si>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</si>
  <si>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</si>
  <si>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</si>
  <si>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</si>
  <si>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</si>
  <si>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</si>
  <si>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</si>
  <si>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</si>
  <si>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</si>
  <si>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</si>
  <si>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</si>
  <si>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</si>
  <si>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</si>
  <si>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</si>
  <si>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</si>
  <si>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</si>
  <si>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</si>
  <si>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</si>
  <si>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</si>
  <si>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</si>
  <si>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</si>
  <si>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</si>
  <si>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</si>
  <si>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</si>
  <si>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</si>
  <si>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</si>
  <si>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</si>
  <si>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</si>
  <si>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</si>
  <si>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</si>
  <si>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</si>
  <si>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</si>
  <si>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</si>
  <si>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</si>
  <si>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</si>
  <si>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</si>
  <si>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</si>
  <si>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</si>
  <si>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</si>
  <si>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</si>
  <si>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</si>
  <si>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</si>
  <si>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</si>
  <si>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</si>
  <si>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</si>
  <si>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</si>
  <si>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</si>
  <si>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</si>
  <si>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</si>
  <si>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</si>
  <si>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</si>
  <si>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</si>
  <si>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</si>
  <si>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</si>
  <si>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</si>
  <si>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</si>
  <si>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</si>
  <si>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</si>
  <si>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</si>
  <si>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</si>
  <si>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</si>
  <si>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</si>
  <si>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</si>
  <si>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</si>
  <si>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</si>
  <si>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</si>
  <si>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</si>
  <si>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</si>
  <si>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</si>
  <si>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</si>
  <si>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</si>
  <si>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</si>
  <si>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</si>
  <si>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</si>
  <si>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</si>
  <si>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</si>
  <si>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</si>
  <si>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</si>
  <si>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</si>
  <si>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</si>
  <si>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</si>
  <si>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</si>
  <si>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</si>
  <si>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</si>
  <si>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</si>
  <si>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</si>
  <si>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</si>
  <si>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</si>
  <si>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</si>
  <si>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</si>
  <si>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</si>
  <si>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</si>
  <si>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</si>
  <si>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</si>
  <si>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</si>
  <si>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</si>
  <si>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</si>
  <si>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</si>
  <si>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</si>
  <si>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</si>
  <si>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</si>
  <si>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</si>
  <si>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</si>
  <si>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</si>
  <si>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</si>
  <si>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</si>
  <si>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</si>
  <si>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</si>
  <si>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</si>
  <si>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</si>
  <si>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</si>
  <si>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</si>
  <si>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</si>
  <si>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</si>
  <si>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</si>
  <si>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</si>
  <si>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</si>
  <si>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</si>
  <si>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</si>
  <si>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</si>
  <si>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</si>
  <si>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</si>
  <si>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</si>
  <si>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</si>
  <si>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</si>
  <si>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</si>
  <si>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</si>
  <si>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</si>
  <si>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</si>
  <si>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</si>
  <si>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</si>
  <si>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</si>
  <si>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</si>
  <si>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</si>
  <si>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</si>
  <si>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</si>
  <si>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</si>
  <si>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</si>
  <si>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</si>
  <si>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</si>
  <si>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</si>
  <si>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</si>
  <si>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</si>
  <si>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</si>
  <si>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</si>
  <si>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</si>
  <si>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</si>
  <si>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</si>
  <si>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</si>
  <si>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</si>
  <si>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</si>
  <si>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</si>
  <si>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</si>
  <si>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</si>
  <si>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</si>
  <si>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</si>
  <si>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</si>
  <si>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</si>
  <si>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</si>
  <si>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</si>
  <si>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</si>
  <si>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</si>
  <si>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</si>
  <si>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</si>
  <si>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</si>
  <si>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</si>
  <si>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</si>
  <si>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</si>
  <si>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</si>
  <si>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</si>
  <si>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</si>
  <si>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</si>
  <si>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</si>
  <si>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</si>
  <si>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</si>
  <si>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</si>
  <si>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</si>
  <si>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</si>
  <si>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</si>
  <si>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</si>
  <si>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</si>
  <si>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</si>
  <si>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</si>
  <si>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</si>
  <si>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</si>
  <si>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</si>
  <si>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</si>
  <si>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</si>
  <si>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</si>
  <si>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</si>
  <si>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</si>
  <si>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</si>
  <si>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</si>
  <si>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</si>
  <si>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</si>
  <si>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</si>
  <si>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</si>
  <si>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</si>
  <si>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</si>
  <si>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</si>
  <si>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</si>
  <si>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</si>
  <si>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</si>
  <si>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</si>
  <si>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</si>
  <si>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</si>
  <si>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</si>
  <si>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</si>
  <si>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</si>
  <si>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</si>
  <si>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</si>
  <si>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</si>
  <si>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</si>
  <si>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</si>
  <si>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</si>
  <si>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</si>
  <si>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</si>
  <si>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</si>
  <si>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</si>
  <si>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</si>
  <si>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</si>
  <si>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</si>
  <si>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</si>
  <si>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</si>
  <si>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</si>
  <si>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</si>
  <si>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</si>
  <si>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</si>
  <si>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</si>
  <si>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</si>
  <si>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</si>
  <si>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</si>
  <si>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</si>
  <si>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</si>
  <si>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</si>
  <si>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</si>
  <si>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</si>
  <si>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</si>
  <si>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</si>
  <si>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</si>
  <si>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</si>
  <si>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</si>
  <si>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</si>
  <si>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</si>
  <si>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</si>
  <si>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</si>
  <si>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</si>
  <si>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</si>
  <si>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</si>
  <si>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</si>
  <si>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</si>
  <si>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</si>
  <si>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</si>
  <si>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</si>
  <si>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</si>
  <si>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</si>
  <si>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</si>
  <si>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</si>
  <si>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</si>
  <si>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</si>
  <si>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</si>
  <si>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</si>
  <si>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</si>
  <si>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</si>
  <si>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</si>
  <si>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</si>
  <si>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</si>
  <si>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</si>
  <si>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</si>
  <si>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</si>
  <si>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</si>
  <si>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</si>
  <si>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</si>
  <si>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</si>
  <si>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</si>
  <si>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</si>
  <si>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</si>
  <si>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</si>
  <si>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</si>
  <si>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</si>
  <si>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</si>
  <si>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</si>
  <si>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</si>
  <si>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</si>
  <si>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</si>
  <si>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</si>
  <si>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</si>
  <si>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</si>
  <si>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</si>
  <si>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</si>
  <si>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</si>
  <si>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</si>
  <si>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</si>
  <si>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</si>
  <si>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</si>
  <si>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</si>
  <si>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</si>
  <si>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</si>
  <si>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</si>
  <si>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</si>
  <si>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</si>
  <si>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</si>
  <si>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</si>
  <si>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</si>
  <si>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</si>
  <si>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</si>
  <si>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</si>
  <si>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</si>
  <si>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</si>
  <si>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</si>
  <si>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</si>
  <si>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</si>
  <si>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</si>
  <si>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</si>
  <si>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</si>
  <si>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</si>
  <si>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</si>
  <si>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</si>
  <si>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</si>
  <si>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</si>
  <si>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</si>
  <si>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</si>
  <si>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</si>
  <si>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</si>
  <si>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</si>
  <si>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</si>
  <si>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</si>
  <si>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</si>
  <si>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</si>
  <si>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</si>
  <si>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</si>
  <si>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</si>
  <si>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</si>
  <si>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</si>
  <si>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</si>
  <si>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</si>
  <si>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</si>
  <si>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</si>
  <si>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</si>
  <si>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</si>
  <si>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</si>
  <si>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</si>
  <si>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</si>
  <si>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</si>
  <si>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</si>
  <si>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</si>
  <si>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</si>
  <si>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</si>
  <si>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</si>
  <si>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</si>
  <si>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</si>
  <si>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</si>
  <si>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</si>
  <si>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</si>
  <si>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</si>
  <si>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</si>
  <si>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</si>
  <si>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</si>
  <si>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</si>
  <si>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</si>
  <si>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</si>
  <si>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</si>
  <si>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</si>
  <si>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</si>
  <si>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</si>
  <si>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</si>
  <si>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</si>
  <si>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</si>
  <si>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</si>
  <si>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</si>
  <si>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</si>
  <si>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</si>
  <si>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</si>
  <si>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</si>
  <si>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</si>
  <si>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</si>
  <si>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</si>
  <si>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</si>
  <si>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</si>
  <si>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</si>
  <si>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</si>
  <si>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</si>
  <si>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</si>
  <si>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</si>
  <si>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</si>
  <si>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</si>
  <si>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</si>
  <si>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</si>
  <si>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</si>
  <si>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</si>
  <si>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</si>
  <si>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</si>
  <si>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</si>
  <si>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</si>
  <si>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</si>
  <si>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</si>
  <si>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</si>
  <si>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</si>
  <si>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</si>
  <si>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</si>
  <si>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</si>
  <si>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</si>
  <si>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</si>
  <si>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</si>
  <si>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</si>
  <si>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</si>
  <si>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</si>
  <si>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</si>
  <si>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</si>
  <si>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</si>
  <si>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</si>
  <si>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</si>
  <si>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</si>
  <si>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</si>
  <si>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</si>
  <si>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</si>
  <si>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</si>
  <si>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</si>
  <si>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</si>
  <si>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</si>
  <si>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</si>
  <si>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</si>
  <si>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</si>
  <si>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</si>
  <si>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</si>
  <si>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</si>
  <si>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</si>
  <si>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</si>
  <si>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</si>
  <si>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</si>
  <si>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</si>
  <si>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</si>
  <si>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</si>
  <si>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</si>
  <si>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</si>
  <si>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</si>
  <si>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</si>
  <si>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</si>
  <si>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</si>
  <si>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</si>
  <si>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</si>
  <si>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</si>
  <si>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</si>
  <si>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</si>
  <si>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</si>
  <si>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</si>
  <si>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</si>
  <si>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</si>
  <si>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</si>
  <si>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</si>
  <si>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</si>
  <si>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</si>
  <si>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</si>
  <si>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</si>
  <si>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</si>
  <si>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</si>
  <si>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</si>
  <si>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</si>
  <si>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</si>
  <si>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</si>
  <si>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</si>
  <si>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</si>
  <si>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</si>
  <si>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</si>
  <si>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</si>
  <si>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</si>
  <si>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</si>
  <si>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</si>
  <si>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</si>
  <si>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</si>
  <si>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</si>
  <si>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</si>
  <si>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</si>
  <si>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</si>
  <si>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</si>
  <si>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</si>
  <si>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</si>
  <si>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</si>
  <si>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</si>
  <si>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</si>
  <si>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</si>
  <si>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</si>
  <si>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</si>
  <si>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</si>
  <si>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</si>
  <si>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</si>
  <si>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</si>
  <si>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</si>
  <si>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</si>
  <si>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</si>
  <si>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</si>
  <si>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</si>
  <si>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</si>
  <si>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</si>
  <si>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</si>
  <si>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</si>
  <si>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</si>
  <si>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</si>
  <si>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</si>
  <si>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</si>
  <si>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</si>
  <si>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</si>
  <si>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</si>
  <si>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</si>
  <si>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</si>
  <si>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</si>
  <si>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</si>
  <si>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</si>
  <si>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</si>
  <si>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</si>
  <si>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</si>
  <si>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</si>
  <si>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</si>
  <si>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</si>
  <si>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</si>
  <si>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</si>
  <si>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</si>
  <si>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</si>
  <si>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</si>
  <si>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</si>
  <si>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</si>
  <si>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</si>
  <si>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</si>
  <si>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</si>
  <si>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</si>
  <si>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</si>
  <si>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</si>
  <si>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</si>
  <si>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</si>
  <si>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</si>
  <si>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</si>
  <si>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</si>
  <si>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</si>
  <si>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</si>
  <si>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</si>
  <si>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</si>
  <si>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</si>
  <si>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</si>
  <si>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</si>
  <si>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</si>
  <si>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</si>
  <si>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</si>
  <si>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</si>
  <si>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Охтирський міськрайонний суд Сумської області</t>
  </si>
  <si>
    <t>42700. Сумська область.м. Охтирка</t>
  </si>
  <si>
    <t>вул. Ярославського</t>
  </si>
  <si>
    <t/>
  </si>
  <si>
    <t>Валентина ІЛЬЧЕНКО</t>
  </si>
  <si>
    <t>Наталя ТАРАНОВА</t>
  </si>
  <si>
    <t>(05446)2-31-60</t>
  </si>
  <si>
    <t xml:space="preserve"> inbox@oh.su.court.gov.ua</t>
  </si>
  <si>
    <t>050-161-71-72; (05446)2-32-23</t>
  </si>
  <si>
    <t>4 січня 2024 року</t>
  </si>
  <si>
    <t>Світлана СПАСЬОНОВА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</si>
</sst>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.00\ &quot;₽&quot;_-;\-* #,##0.00\ &quot;₽&quot;_-;_-* &quot;-&quot;??\ &quot;₽&quot;_-;_-@_-"/>
    <numFmt numFmtId="184" formatCode="_-* #,##0\ _₴_-;\-* #,##0\ _₴_-;_-* &quot;-&quot;\ _₴_-;_-@_-"/>
    <numFmt numFmtId="185" formatCode="_-* #,##0.00\ _₴_-;\-* #,##0.00\ _₴_-;_-* &quot;-&quot;??\ _₴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2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&amp;L53695A96&amp;C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64</v>
      </c>
      <c r="F44" s="137">
        <f>SUM(F45:F109)</f>
        <v>21</v>
      </c>
      <c r="G44" s="137">
        <f>SUM(G45:G109)</f>
        <v>0</v>
      </c>
      <c r="H44" s="137">
        <f>SUM(H45:H109)</f>
        <v>0</v>
      </c>
      <c r="I44" s="137">
        <f>SUM(I45:I109)</f>
        <v>43</v>
      </c>
      <c r="J44" s="137">
        <f>SUM(J45:J109)</f>
        <v>0</v>
      </c>
      <c r="K44" s="137">
        <f>SUM(K45:K109)</f>
        <v>0</v>
      </c>
      <c r="L44" s="137">
        <f>SUM(L45:L109)</f>
        <v>15</v>
      </c>
      <c r="M44" s="137">
        <f>SUM(M45:M109)</f>
        <v>0</v>
      </c>
      <c r="N44" s="137">
        <f>SUM(N45:N109)</f>
        <v>0</v>
      </c>
      <c r="O44" s="137">
        <f>SUM(O45:O109)</f>
        <v>27</v>
      </c>
      <c r="P44" s="137">
        <f>SUM(P45:P109)</f>
        <v>0</v>
      </c>
      <c r="Q44" s="137">
        <f>SUM(Q45:Q109)</f>
        <v>1</v>
      </c>
      <c r="R44" s="137">
        <f>SUM(R45:R109)</f>
        <v>0</v>
      </c>
      <c r="S44" s="137">
        <f>SUM(S45:S109)</f>
        <v>0</v>
      </c>
      <c r="T44" s="137">
        <f>SUM(T45:T109)</f>
        <v>1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7</v>
      </c>
      <c r="AE44" s="137">
        <f>SUM(AE45:AE109)</f>
        <v>0</v>
      </c>
      <c r="AF44" s="137">
        <f>SUM(AF45:AF109)</f>
        <v>0</v>
      </c>
      <c r="AG44" s="137">
        <f>SUM(AG45:AG109)</f>
        <v>8</v>
      </c>
      <c r="AH44" s="137">
        <f>SUM(AH45:AH109)</f>
        <v>2</v>
      </c>
      <c r="AI44" s="137">
        <f>SUM(AI45:AI109)</f>
        <v>0</v>
      </c>
      <c r="AJ44" s="137">
        <f>SUM(AJ45:AJ109)</f>
        <v>0</v>
      </c>
      <c r="AK44" s="137">
        <f>SUM(AK45:AK109)</f>
        <v>3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>
      <c r="A60" s="109">
        <v>48</v>
      </c>
      <c r="B60" s="101">
        <v>124</v>
      </c>
      <c r="C60" s="63" t="s">
        <v>273</v>
      </c>
      <c r="D60" s="94"/>
      <c r="E60" s="137">
        <v>1</v>
      </c>
      <c r="F60" s="137">
        <v>1</v>
      </c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>
        <v>1</v>
      </c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40</v>
      </c>
      <c r="F61" s="137">
        <v>2</v>
      </c>
      <c r="G61" s="137"/>
      <c r="H61" s="137"/>
      <c r="I61" s="137">
        <v>38</v>
      </c>
      <c r="J61" s="137"/>
      <c r="K61" s="137"/>
      <c r="L61" s="137">
        <v>15</v>
      </c>
      <c r="M61" s="137"/>
      <c r="N61" s="137"/>
      <c r="O61" s="137">
        <v>23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1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6</v>
      </c>
      <c r="F62" s="137">
        <v>2</v>
      </c>
      <c r="G62" s="137"/>
      <c r="H62" s="137"/>
      <c r="I62" s="137">
        <v>4</v>
      </c>
      <c r="J62" s="137"/>
      <c r="K62" s="137"/>
      <c r="L62" s="137"/>
      <c r="M62" s="137"/>
      <c r="N62" s="137"/>
      <c r="O62" s="137">
        <v>4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>
        <v>1</v>
      </c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14</v>
      </c>
      <c r="F65" s="137">
        <v>13</v>
      </c>
      <c r="G65" s="137"/>
      <c r="H65" s="137"/>
      <c r="I65" s="137">
        <v>1</v>
      </c>
      <c r="J65" s="137"/>
      <c r="K65" s="137"/>
      <c r="L65" s="137"/>
      <c r="M65" s="137"/>
      <c r="N65" s="137"/>
      <c r="O65" s="137"/>
      <c r="P65" s="137"/>
      <c r="Q65" s="137">
        <v>1</v>
      </c>
      <c r="R65" s="137"/>
      <c r="S65" s="137"/>
      <c r="T65" s="137">
        <v>1</v>
      </c>
      <c r="U65" s="137">
        <v>1</v>
      </c>
      <c r="V65" s="137"/>
      <c r="W65" s="137"/>
      <c r="X65" s="137"/>
      <c r="Y65" s="137"/>
      <c r="Z65" s="137"/>
      <c r="AA65" s="137"/>
      <c r="AB65" s="137"/>
      <c r="AC65" s="137"/>
      <c r="AD65" s="137">
        <v>6</v>
      </c>
      <c r="AE65" s="137"/>
      <c r="AF65" s="137"/>
      <c r="AG65" s="137">
        <v>6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>
        <v>1</v>
      </c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/>
      <c r="G194" s="137"/>
      <c r="H194" s="137"/>
      <c r="I194" s="137">
        <v>1</v>
      </c>
      <c r="J194" s="137"/>
      <c r="K194" s="137"/>
      <c r="L194" s="137"/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120</v>
      </c>
      <c r="F238" s="137">
        <f>SUM(F239:F284)</f>
        <v>86</v>
      </c>
      <c r="G238" s="137">
        <f>SUM(G239:G284)</f>
        <v>0</v>
      </c>
      <c r="H238" s="137">
        <f>SUM(H239:H284)</f>
        <v>5</v>
      </c>
      <c r="I238" s="137">
        <f>SUM(I239:I284)</f>
        <v>29</v>
      </c>
      <c r="J238" s="137">
        <f>SUM(J239:J284)</f>
        <v>0</v>
      </c>
      <c r="K238" s="137">
        <f>SUM(K239:K284)</f>
        <v>26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2</v>
      </c>
      <c r="R238" s="137">
        <f>SUM(R239:R284)</f>
        <v>1</v>
      </c>
      <c r="S238" s="137">
        <f>SUM(S239:S284)</f>
        <v>0</v>
      </c>
      <c r="T238" s="137">
        <f>SUM(T239:T284)</f>
        <v>13</v>
      </c>
      <c r="U238" s="137">
        <f>SUM(U239:U284)</f>
        <v>2</v>
      </c>
      <c r="V238" s="137">
        <f>SUM(V239:V284)</f>
        <v>4</v>
      </c>
      <c r="W238" s="137">
        <f>SUM(W239:W284)</f>
        <v>3</v>
      </c>
      <c r="X238" s="137">
        <f>SUM(X239:X284)</f>
        <v>3</v>
      </c>
      <c r="Y238" s="137">
        <f>SUM(Y239:Y284)</f>
        <v>1</v>
      </c>
      <c r="Z238" s="137">
        <f>SUM(Z239:Z284)</f>
        <v>0</v>
      </c>
      <c r="AA238" s="137">
        <f>SUM(AA239:AA284)</f>
        <v>0</v>
      </c>
      <c r="AB238" s="137">
        <f>SUM(AB239:AB284)</f>
        <v>2</v>
      </c>
      <c r="AC238" s="137">
        <f>SUM(AC239:AC284)</f>
        <v>0</v>
      </c>
      <c r="AD238" s="137">
        <f>SUM(AD239:AD284)</f>
        <v>6</v>
      </c>
      <c r="AE238" s="137">
        <f>SUM(AE239:AE284)</f>
        <v>0</v>
      </c>
      <c r="AF238" s="137">
        <f>SUM(AF239:AF284)</f>
        <v>0</v>
      </c>
      <c r="AG238" s="137">
        <f>SUM(AG239:AG284)</f>
        <v>15</v>
      </c>
      <c r="AH238" s="137">
        <f>SUM(AH239:AH284)</f>
        <v>8</v>
      </c>
      <c r="AI238" s="137">
        <f>SUM(AI239:AI284)</f>
        <v>0</v>
      </c>
      <c r="AJ238" s="137">
        <f>SUM(AJ239:AJ284)</f>
        <v>0</v>
      </c>
      <c r="AK238" s="137">
        <f>SUM(AK239:AK284)</f>
        <v>42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13</v>
      </c>
      <c r="AS238" s="137">
        <f>SUM(AS239:AS284)</f>
        <v>5</v>
      </c>
      <c r="AT238" s="137">
        <f>SUM(AT239:AT284)</f>
        <v>32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/>
      <c r="G239" s="137"/>
      <c r="H239" s="137"/>
      <c r="I239" s="137">
        <v>1</v>
      </c>
      <c r="J239" s="137"/>
      <c r="K239" s="137"/>
      <c r="L239" s="137"/>
      <c r="M239" s="137"/>
      <c r="N239" s="137"/>
      <c r="O239" s="137"/>
      <c r="P239" s="137"/>
      <c r="Q239" s="137"/>
      <c r="R239" s="137">
        <v>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2</v>
      </c>
      <c r="F240" s="137">
        <v>2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1</v>
      </c>
      <c r="U240" s="137">
        <v>1</v>
      </c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>
        <v>2</v>
      </c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9</v>
      </c>
      <c r="F241" s="137">
        <v>9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2</v>
      </c>
      <c r="U241" s="137"/>
      <c r="V241" s="137"/>
      <c r="W241" s="137">
        <v>1</v>
      </c>
      <c r="X241" s="137">
        <v>1</v>
      </c>
      <c r="Y241" s="137"/>
      <c r="Z241" s="137"/>
      <c r="AA241" s="137"/>
      <c r="AB241" s="137"/>
      <c r="AC241" s="137"/>
      <c r="AD241" s="137">
        <v>1</v>
      </c>
      <c r="AE241" s="137"/>
      <c r="AF241" s="137"/>
      <c r="AG241" s="137"/>
      <c r="AH241" s="137"/>
      <c r="AI241" s="137"/>
      <c r="AJ241" s="137"/>
      <c r="AK241" s="137">
        <v>6</v>
      </c>
      <c r="AL241" s="137"/>
      <c r="AM241" s="137"/>
      <c r="AN241" s="137"/>
      <c r="AO241" s="137"/>
      <c r="AP241" s="137"/>
      <c r="AQ241" s="137"/>
      <c r="AR241" s="137">
        <v>2</v>
      </c>
      <c r="AS241" s="137">
        <v>2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78</v>
      </c>
      <c r="F242" s="137">
        <v>71</v>
      </c>
      <c r="G242" s="137"/>
      <c r="H242" s="137">
        <v>5</v>
      </c>
      <c r="I242" s="137">
        <v>2</v>
      </c>
      <c r="J242" s="137"/>
      <c r="K242" s="137"/>
      <c r="L242" s="137"/>
      <c r="M242" s="137"/>
      <c r="N242" s="137"/>
      <c r="O242" s="137"/>
      <c r="P242" s="137"/>
      <c r="Q242" s="137">
        <v>2</v>
      </c>
      <c r="R242" s="137"/>
      <c r="S242" s="137"/>
      <c r="T242" s="137">
        <v>9</v>
      </c>
      <c r="U242" s="137">
        <v>1</v>
      </c>
      <c r="V242" s="137">
        <v>3</v>
      </c>
      <c r="W242" s="137">
        <v>2</v>
      </c>
      <c r="X242" s="137">
        <v>2</v>
      </c>
      <c r="Y242" s="137">
        <v>1</v>
      </c>
      <c r="Z242" s="137"/>
      <c r="AA242" s="137"/>
      <c r="AB242" s="137">
        <v>2</v>
      </c>
      <c r="AC242" s="137"/>
      <c r="AD242" s="137">
        <v>5</v>
      </c>
      <c r="AE242" s="137"/>
      <c r="AF242" s="137"/>
      <c r="AG242" s="137">
        <v>14</v>
      </c>
      <c r="AH242" s="137">
        <v>7</v>
      </c>
      <c r="AI242" s="137"/>
      <c r="AJ242" s="137"/>
      <c r="AK242" s="137">
        <v>34</v>
      </c>
      <c r="AL242" s="137"/>
      <c r="AM242" s="137"/>
      <c r="AN242" s="137"/>
      <c r="AO242" s="137"/>
      <c r="AP242" s="137"/>
      <c r="AQ242" s="137"/>
      <c r="AR242" s="137">
        <v>7</v>
      </c>
      <c r="AS242" s="137">
        <v>3</v>
      </c>
      <c r="AT242" s="137">
        <v>31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>
        <v>1</v>
      </c>
      <c r="AL244" s="137"/>
      <c r="AM244" s="137"/>
      <c r="AN244" s="137"/>
      <c r="AO244" s="137"/>
      <c r="AP244" s="137"/>
      <c r="AQ244" s="137"/>
      <c r="AR244" s="137">
        <v>1</v>
      </c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28</v>
      </c>
      <c r="F259" s="137">
        <v>2</v>
      </c>
      <c r="G259" s="137"/>
      <c r="H259" s="137"/>
      <c r="I259" s="137">
        <v>26</v>
      </c>
      <c r="J259" s="137"/>
      <c r="K259" s="137">
        <v>26</v>
      </c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>
        <v>1</v>
      </c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>
        <v>1</v>
      </c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1</v>
      </c>
      <c r="U260" s="137"/>
      <c r="V260" s="137">
        <v>1</v>
      </c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>
        <v>1</v>
      </c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2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1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1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1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1</v>
      </c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>
        <v>1</v>
      </c>
    </row>
    <row r="308" spans="1:48" ht="36">
      <c r="A308" s="109">
        <v>296</v>
      </c>
      <c r="B308" s="101" t="s">
        <v>565</v>
      </c>
      <c r="C308" s="63" t="s">
        <v>564</v>
      </c>
      <c r="D308" s="94"/>
      <c r="E308" s="137">
        <v>1</v>
      </c>
      <c r="F308" s="137"/>
      <c r="G308" s="137"/>
      <c r="H308" s="137"/>
      <c r="I308" s="137">
        <v>1</v>
      </c>
      <c r="J308" s="137"/>
      <c r="K308" s="137"/>
      <c r="L308" s="137"/>
      <c r="M308" s="137"/>
      <c r="N308" s="137"/>
      <c r="O308" s="137"/>
      <c r="P308" s="137"/>
      <c r="Q308" s="137"/>
      <c r="R308" s="137">
        <v>1</v>
      </c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5</v>
      </c>
      <c r="F466" s="137">
        <f>SUM(F467:F536)</f>
        <v>5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5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5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10</v>
      </c>
      <c r="F548" s="137">
        <f>SUM(F549:F591)</f>
        <v>5</v>
      </c>
      <c r="G548" s="137">
        <f>SUM(G549:G591)</f>
        <v>0</v>
      </c>
      <c r="H548" s="137">
        <f>SUM(H549:H591)</f>
        <v>0</v>
      </c>
      <c r="I548" s="137">
        <f>SUM(I549:I591)</f>
        <v>5</v>
      </c>
      <c r="J548" s="137">
        <f>SUM(J549:J591)</f>
        <v>0</v>
      </c>
      <c r="K548" s="137">
        <f>SUM(K549:K591)</f>
        <v>0</v>
      </c>
      <c r="L548" s="137">
        <f>SUM(L549:L591)</f>
        <v>4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3</v>
      </c>
      <c r="AL548" s="137">
        <f>SUM(AL549:AL591)</f>
        <v>0</v>
      </c>
      <c r="AM548" s="137">
        <f>SUM(AM549:AM591)</f>
        <v>1</v>
      </c>
      <c r="AN548" s="137">
        <f>SUM(AN549:AN591)</f>
        <v>0</v>
      </c>
      <c r="AO548" s="137">
        <f>SUM(AO549:AO591)</f>
        <v>0</v>
      </c>
      <c r="AP548" s="137">
        <f>SUM(AP549:AP591)</f>
        <v>2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6</v>
      </c>
      <c r="F575" s="137">
        <v>1</v>
      </c>
      <c r="G575" s="137"/>
      <c r="H575" s="137"/>
      <c r="I575" s="137">
        <v>5</v>
      </c>
      <c r="J575" s="137"/>
      <c r="K575" s="137"/>
      <c r="L575" s="137">
        <v>4</v>
      </c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>
        <v>1</v>
      </c>
      <c r="AN575" s="137"/>
      <c r="AO575" s="137"/>
      <c r="AP575" s="137">
        <v>1</v>
      </c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4</v>
      </c>
      <c r="F576" s="137">
        <v>4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1</v>
      </c>
      <c r="AI576" s="137"/>
      <c r="AJ576" s="137"/>
      <c r="AK576" s="137">
        <v>3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1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1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2</v>
      </c>
      <c r="F597" s="137">
        <v>1</v>
      </c>
      <c r="G597" s="137"/>
      <c r="H597" s="137"/>
      <c r="I597" s="137">
        <v>1</v>
      </c>
      <c r="J597" s="137"/>
      <c r="K597" s="137">
        <v>1</v>
      </c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>
        <v>1</v>
      </c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20</v>
      </c>
      <c r="F645" s="137">
        <f>SUM(F647:F709)</f>
        <v>9</v>
      </c>
      <c r="G645" s="137">
        <f>SUM(G647:G709)</f>
        <v>0</v>
      </c>
      <c r="H645" s="137">
        <f>SUM(H647:H709)</f>
        <v>1</v>
      </c>
      <c r="I645" s="137">
        <f>SUM(I647:I709)</f>
        <v>10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10</v>
      </c>
      <c r="S645" s="137">
        <f>SUM(S647:S709)</f>
        <v>0</v>
      </c>
      <c r="T645" s="137">
        <f>SUM(T647:T709)</f>
        <v>3</v>
      </c>
      <c r="U645" s="137">
        <f>SUM(U647:U709)</f>
        <v>0</v>
      </c>
      <c r="V645" s="137">
        <f>SUM(V647:V709)</f>
        <v>1</v>
      </c>
      <c r="W645" s="137">
        <f>SUM(W647:W709)</f>
        <v>0</v>
      </c>
      <c r="X645" s="137">
        <f>SUM(X647:X709)</f>
        <v>1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3</v>
      </c>
      <c r="AI645" s="137">
        <f>SUM(AI647:AI709)</f>
        <v>0</v>
      </c>
      <c r="AJ645" s="137">
        <f>SUM(AJ647:AJ709)</f>
        <v>0</v>
      </c>
      <c r="AK645" s="137">
        <f>SUM(AK647:AK709)</f>
        <v>3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1</v>
      </c>
      <c r="AS645" s="137">
        <f>SUM(AS647:AS709)</f>
        <v>2</v>
      </c>
      <c r="AT645" s="137">
        <f>SUM(AT647:AT709)</f>
        <v>3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20</v>
      </c>
      <c r="F646" s="137">
        <f>SUM(F647:F686)</f>
        <v>9</v>
      </c>
      <c r="G646" s="137">
        <f>SUM(G647:G686)</f>
        <v>0</v>
      </c>
      <c r="H646" s="137">
        <f>SUM(H647:H686)</f>
        <v>1</v>
      </c>
      <c r="I646" s="137">
        <f>SUM(I647:I686)</f>
        <v>10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10</v>
      </c>
      <c r="S646" s="137">
        <f>SUM(S647:S686)</f>
        <v>0</v>
      </c>
      <c r="T646" s="137">
        <f>SUM(T647:T686)</f>
        <v>3</v>
      </c>
      <c r="U646" s="137">
        <f>SUM(U647:U686)</f>
        <v>0</v>
      </c>
      <c r="V646" s="137">
        <f>SUM(V647:V686)</f>
        <v>1</v>
      </c>
      <c r="W646" s="137">
        <f>SUM(W647:W686)</f>
        <v>0</v>
      </c>
      <c r="X646" s="137">
        <f>SUM(X647:X686)</f>
        <v>1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3</v>
      </c>
      <c r="AI646" s="137">
        <f>SUM(AI647:AI686)</f>
        <v>0</v>
      </c>
      <c r="AJ646" s="137">
        <f>SUM(AJ647:AJ686)</f>
        <v>0</v>
      </c>
      <c r="AK646" s="137">
        <f>SUM(AK647:AK686)</f>
        <v>3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1</v>
      </c>
      <c r="AS646" s="137">
        <f>SUM(AS647:AS686)</f>
        <v>2</v>
      </c>
      <c r="AT646" s="137">
        <f>SUM(AT647:AT686)</f>
        <v>3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>
      <c r="A652" s="109">
        <v>640</v>
      </c>
      <c r="B652" s="101" t="s">
        <v>972</v>
      </c>
      <c r="C652" s="63" t="s">
        <v>973</v>
      </c>
      <c r="D652" s="94"/>
      <c r="E652" s="137">
        <v>1</v>
      </c>
      <c r="F652" s="137"/>
      <c r="G652" s="137"/>
      <c r="H652" s="137"/>
      <c r="I652" s="137">
        <v>1</v>
      </c>
      <c r="J652" s="137"/>
      <c r="K652" s="137"/>
      <c r="L652" s="137"/>
      <c r="M652" s="137"/>
      <c r="N652" s="137"/>
      <c r="O652" s="137"/>
      <c r="P652" s="137"/>
      <c r="Q652" s="137"/>
      <c r="R652" s="137">
        <v>1</v>
      </c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2</v>
      </c>
      <c r="F653" s="137">
        <v>1</v>
      </c>
      <c r="G653" s="137"/>
      <c r="H653" s="137">
        <v>1</v>
      </c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/>
      <c r="AR653" s="137"/>
      <c r="AS653" s="137"/>
      <c r="AT653" s="137">
        <v>1</v>
      </c>
      <c r="AU653" s="137"/>
      <c r="AV653" s="137"/>
    </row>
    <row r="654" spans="1:48" ht="48">
      <c r="A654" s="109">
        <v>642</v>
      </c>
      <c r="B654" s="101" t="s">
        <v>975</v>
      </c>
      <c r="C654" s="63" t="s">
        <v>973</v>
      </c>
      <c r="D654" s="94"/>
      <c r="E654" s="137">
        <v>1</v>
      </c>
      <c r="F654" s="137">
        <v>1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>
        <v>1</v>
      </c>
      <c r="U654" s="137"/>
      <c r="V654" s="137"/>
      <c r="W654" s="137"/>
      <c r="X654" s="137"/>
      <c r="Y654" s="137">
        <v>1</v>
      </c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>
        <v>1</v>
      </c>
      <c r="AR654" s="137"/>
      <c r="AS654" s="137"/>
      <c r="AT654" s="137">
        <v>1</v>
      </c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11</v>
      </c>
      <c r="F658" s="137">
        <v>2</v>
      </c>
      <c r="G658" s="137"/>
      <c r="H658" s="137"/>
      <c r="I658" s="137">
        <v>9</v>
      </c>
      <c r="J658" s="137"/>
      <c r="K658" s="137"/>
      <c r="L658" s="137"/>
      <c r="M658" s="137"/>
      <c r="N658" s="137"/>
      <c r="O658" s="137"/>
      <c r="P658" s="137"/>
      <c r="Q658" s="137"/>
      <c r="R658" s="137">
        <v>9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1</v>
      </c>
      <c r="AI658" s="137"/>
      <c r="AJ658" s="137"/>
      <c r="AK658" s="137">
        <v>1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2</v>
      </c>
      <c r="U659" s="137"/>
      <c r="V659" s="137">
        <v>1</v>
      </c>
      <c r="W659" s="137"/>
      <c r="X659" s="137">
        <v>1</v>
      </c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>
        <v>2</v>
      </c>
      <c r="AT659" s="137">
        <v>1</v>
      </c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>
      <c r="A679" s="109">
        <v>667</v>
      </c>
      <c r="B679" s="101" t="s">
        <v>1009</v>
      </c>
      <c r="C679" s="63" t="s">
        <v>1010</v>
      </c>
      <c r="D679" s="94"/>
      <c r="E679" s="137">
        <v>2</v>
      </c>
      <c r="F679" s="137">
        <v>2</v>
      </c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>
        <v>1</v>
      </c>
      <c r="AI679" s="137"/>
      <c r="AJ679" s="137"/>
      <c r="AK679" s="137">
        <v>1</v>
      </c>
      <c r="AL679" s="137"/>
      <c r="AM679" s="137"/>
      <c r="AN679" s="137"/>
      <c r="AO679" s="137"/>
      <c r="AP679" s="137"/>
      <c r="AQ679" s="137"/>
      <c r="AR679" s="137">
        <v>1</v>
      </c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2</v>
      </c>
      <c r="F736" s="137">
        <f>SUM(F737:F801)</f>
        <v>2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>
      <c r="A793" s="109">
        <v>781</v>
      </c>
      <c r="B793" s="101" t="s">
        <v>1159</v>
      </c>
      <c r="C793" s="63" t="s">
        <v>1157</v>
      </c>
      <c r="D793" s="94"/>
      <c r="E793" s="137">
        <v>1</v>
      </c>
      <c r="F793" s="137">
        <v>1</v>
      </c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>
        <v>1</v>
      </c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5</v>
      </c>
      <c r="F818" s="137">
        <f>SUM(F819:F878)</f>
        <v>5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5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4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5</v>
      </c>
      <c r="F863" s="137">
        <v>5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5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4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3</v>
      </c>
      <c r="F945" s="137">
        <f>SUM(F946:F1051)</f>
        <v>3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1</v>
      </c>
      <c r="AD945" s="137">
        <f>SUM(AD946:AD1051)</f>
        <v>1</v>
      </c>
      <c r="AE945" s="137">
        <f>SUM(AE946:AE1051)</f>
        <v>0</v>
      </c>
      <c r="AF945" s="137">
        <f>SUM(AF946:AF1051)</f>
        <v>1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2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>
      <c r="A968" s="109">
        <v>956</v>
      </c>
      <c r="B968" s="101" t="s">
        <v>1377</v>
      </c>
      <c r="C968" s="63" t="s">
        <v>1374</v>
      </c>
      <c r="D968" s="94"/>
      <c r="E968" s="137">
        <v>2</v>
      </c>
      <c r="F968" s="137">
        <v>2</v>
      </c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>
        <v>1</v>
      </c>
      <c r="AE968" s="137"/>
      <c r="AF968" s="137">
        <v>1</v>
      </c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>
        <v>1</v>
      </c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>
        <v>1</v>
      </c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>
        <v>1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2</v>
      </c>
      <c r="F1052" s="137">
        <f>SUM(F1053:F1079)</f>
        <v>2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1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>
      <c r="A1057" s="109">
        <v>1045</v>
      </c>
      <c r="B1057" s="101" t="s">
        <v>2527</v>
      </c>
      <c r="C1057" s="63" t="s">
        <v>2526</v>
      </c>
      <c r="D1057" s="94"/>
      <c r="E1057" s="137">
        <v>1</v>
      </c>
      <c r="F1057" s="137">
        <v>1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>
        <v>1</v>
      </c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237</v>
      </c>
      <c r="F1694" s="142">
        <f>SUM(F13,F44,F110,F132,F154,F238,F285,F415,F466,F537,F548,F592,F645,F710,F736,F802,F818,F879,F945,F1052,F1081:F1693)</f>
        <v>141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6</v>
      </c>
      <c r="I1694" s="142">
        <f>SUM(I13,I44,I110,I132,I154,I238,I285,I415,I466,I537,I548,I592,I645,I710,I736,I802,I818,I879,I945,I1052,I1081:I1693)</f>
        <v>90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27</v>
      </c>
      <c r="L1694" s="142">
        <f>SUM(L13,L44,L110,L132,L154,L238,L285,L415,L466,L537,L548,L592,L645,L710,L736,L802,L818,L879,L945,L1052,L1081:L1693)</f>
        <v>19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28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3</v>
      </c>
      <c r="R1694" s="142">
        <f>SUM(R13,R44,R110,R132,R154,R238,R285,R415,R466,R537,R548,R592,R645,R710,R736,R802,R818,R879,R945,R1052,R1081:R1693)</f>
        <v>13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17</v>
      </c>
      <c r="U1694" s="142">
        <f>SUM(U13,U44,U110,U132,U154,U238,U285,U415,U466,U537,U548,U592,U645,U710,U736,U802,U818,U879,U945,U1052,U1081:U1693)</f>
        <v>3</v>
      </c>
      <c r="V1694" s="142">
        <f>SUM(V13,V44,V110,V132,V154,V238,V285,V415,V466,V537,V548,V592,V645,V710,V736,V802,V818,V879,V945,V1052,V1081:V1693)</f>
        <v>5</v>
      </c>
      <c r="W1694" s="142">
        <f>SUM(W13,W44,W110,W132,W154,W238,W285,W415,W466,W537,W548,W592,W645,W710,W736,W802,W818,W879,W945,W1052,W1081:W1693)</f>
        <v>3</v>
      </c>
      <c r="X1694" s="142">
        <f>SUM(X13,X44,X110,X132,X154,X238,X285,X415,X466,X537,X548,X592,X645,X710,X736,X802,X818,X879,X945,X1052,X1081:X1693)</f>
        <v>4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2</v>
      </c>
      <c r="AC1694" s="142">
        <f>SUM(AC13,AC44,AC110,AC132,AC154,AC238,AC285,AC415,AC466,AC537,AC548,AC592,AC645,AC710,AC736,AC802,AC818,AC879,AC945,AC1052,AC1081:AC1693)</f>
        <v>1</v>
      </c>
      <c r="AD1694" s="142">
        <f>SUM(AD13,AD44,AD110,AD132,AD154,AD238,AD285,AD415,AD466,AD537,AD548,AD592,AD645,AD710,AD736,AD802,AD818,AD879,AD945,AD1052,AD1081:AD1693)</f>
        <v>17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23</v>
      </c>
      <c r="AH1694" s="142">
        <f>SUM(AH13,AH44,AH110,AH132,AH154,AH238,AH285,AH415,AH466,AH537,AH548,AH592,AH645,AH710,AH736,AH802,AH818,AH879,AH945,AH1052,AH1081:AH1693)</f>
        <v>22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57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1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1</v>
      </c>
      <c r="AR1694" s="142">
        <f>SUM(AR13,AR44,AR110,AR132,AR154,AR238,AR285,AR415,AR466,AR537,AR548,AR592,AR645,AR710,AR736,AR802,AR818,AR879,AR945,AR1052,AR1081:AR1693)</f>
        <v>14</v>
      </c>
      <c r="AS1694" s="142">
        <f>SUM(AS13,AS44,AS110,AS132,AS154,AS238,AS285,AS415,AS466,AS537,AS548,AS592,AS645,AS710,AS736,AS802,AS818,AS879,AS945,AS1052,AS1081:AS1693)</f>
        <v>9</v>
      </c>
      <c r="AT1694" s="142">
        <f>SUM(AT13,AT44,AT110,AT132,AT154,AT238,AT285,AT415,AT466,AT537,AT548,AT592,AT645,AT710,AT736,AT802,AT818,AT879,AT945,AT1052,AT1081:AT1693)</f>
        <v>37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5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91</v>
      </c>
      <c r="F1695" s="142">
        <v>11</v>
      </c>
      <c r="G1695" s="142"/>
      <c r="H1695" s="142"/>
      <c r="I1695" s="142">
        <v>80</v>
      </c>
      <c r="J1695" s="142"/>
      <c r="K1695" s="142">
        <v>27</v>
      </c>
      <c r="L1695" s="142">
        <v>15</v>
      </c>
      <c r="M1695" s="142"/>
      <c r="N1695" s="142"/>
      <c r="O1695" s="142">
        <v>28</v>
      </c>
      <c r="P1695" s="142"/>
      <c r="Q1695" s="142"/>
      <c r="R1695" s="142">
        <v>10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3</v>
      </c>
      <c r="AE1695" s="142"/>
      <c r="AF1695" s="142"/>
      <c r="AG1695" s="142">
        <v>2</v>
      </c>
      <c r="AH1695" s="142">
        <v>5</v>
      </c>
      <c r="AI1695" s="142"/>
      <c r="AJ1695" s="142"/>
      <c r="AK1695" s="142">
        <v>1</v>
      </c>
      <c r="AL1695" s="142"/>
      <c r="AM1695" s="142"/>
      <c r="AN1695" s="142"/>
      <c r="AO1695" s="142"/>
      <c r="AP1695" s="142"/>
      <c r="AQ1695" s="142"/>
      <c r="AR1695" s="142"/>
      <c r="AS1695" s="142">
        <v>1</v>
      </c>
      <c r="AT1695" s="142">
        <v>1</v>
      </c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42</v>
      </c>
      <c r="F1696" s="142">
        <v>35</v>
      </c>
      <c r="G1696" s="142"/>
      <c r="H1696" s="142"/>
      <c r="I1696" s="142">
        <v>7</v>
      </c>
      <c r="J1696" s="142"/>
      <c r="K1696" s="142"/>
      <c r="L1696" s="142">
        <v>4</v>
      </c>
      <c r="M1696" s="142"/>
      <c r="N1696" s="142"/>
      <c r="O1696" s="142"/>
      <c r="P1696" s="142"/>
      <c r="Q1696" s="142">
        <v>1</v>
      </c>
      <c r="R1696" s="142">
        <v>2</v>
      </c>
      <c r="S1696" s="142"/>
      <c r="T1696" s="142">
        <v>5</v>
      </c>
      <c r="U1696" s="142">
        <v>2</v>
      </c>
      <c r="V1696" s="142">
        <v>2</v>
      </c>
      <c r="W1696" s="142"/>
      <c r="X1696" s="142">
        <v>1</v>
      </c>
      <c r="Y1696" s="142"/>
      <c r="Z1696" s="142"/>
      <c r="AA1696" s="142"/>
      <c r="AB1696" s="142"/>
      <c r="AC1696" s="142"/>
      <c r="AD1696" s="142">
        <v>7</v>
      </c>
      <c r="AE1696" s="142"/>
      <c r="AF1696" s="142"/>
      <c r="AG1696" s="142">
        <v>7</v>
      </c>
      <c r="AH1696" s="142">
        <v>9</v>
      </c>
      <c r="AI1696" s="142"/>
      <c r="AJ1696" s="142"/>
      <c r="AK1696" s="142">
        <v>6</v>
      </c>
      <c r="AL1696" s="142"/>
      <c r="AM1696" s="142">
        <v>1</v>
      </c>
      <c r="AN1696" s="142"/>
      <c r="AO1696" s="142"/>
      <c r="AP1696" s="142">
        <v>1</v>
      </c>
      <c r="AQ1696" s="142"/>
      <c r="AR1696" s="142">
        <v>5</v>
      </c>
      <c r="AS1696" s="142">
        <v>3</v>
      </c>
      <c r="AT1696" s="142">
        <v>1</v>
      </c>
      <c r="AU1696" s="142"/>
      <c r="AV1696" s="142">
        <v>5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103</v>
      </c>
      <c r="F1697" s="142">
        <v>94</v>
      </c>
      <c r="G1697" s="142"/>
      <c r="H1697" s="142">
        <v>6</v>
      </c>
      <c r="I1697" s="142">
        <v>3</v>
      </c>
      <c r="J1697" s="142"/>
      <c r="K1697" s="142"/>
      <c r="L1697" s="142"/>
      <c r="M1697" s="142"/>
      <c r="N1697" s="142"/>
      <c r="O1697" s="142"/>
      <c r="P1697" s="142"/>
      <c r="Q1697" s="142">
        <v>2</v>
      </c>
      <c r="R1697" s="142">
        <v>1</v>
      </c>
      <c r="S1697" s="142"/>
      <c r="T1697" s="142">
        <v>11</v>
      </c>
      <c r="U1697" s="142">
        <v>1</v>
      </c>
      <c r="V1697" s="142">
        <v>3</v>
      </c>
      <c r="W1697" s="142">
        <v>3</v>
      </c>
      <c r="X1697" s="142">
        <v>3</v>
      </c>
      <c r="Y1697" s="142">
        <v>1</v>
      </c>
      <c r="Z1697" s="142"/>
      <c r="AA1697" s="142"/>
      <c r="AB1697" s="142">
        <v>2</v>
      </c>
      <c r="AC1697" s="142">
        <v>1</v>
      </c>
      <c r="AD1697" s="142">
        <v>7</v>
      </c>
      <c r="AE1697" s="142"/>
      <c r="AF1697" s="142">
        <v>1</v>
      </c>
      <c r="AG1697" s="142">
        <v>14</v>
      </c>
      <c r="AH1697" s="142">
        <v>8</v>
      </c>
      <c r="AI1697" s="142"/>
      <c r="AJ1697" s="142"/>
      <c r="AK1697" s="142">
        <v>50</v>
      </c>
      <c r="AL1697" s="142"/>
      <c r="AM1697" s="142"/>
      <c r="AN1697" s="142"/>
      <c r="AO1697" s="142"/>
      <c r="AP1697" s="142">
        <v>1</v>
      </c>
      <c r="AQ1697" s="142"/>
      <c r="AR1697" s="142">
        <v>9</v>
      </c>
      <c r="AS1697" s="142">
        <v>5</v>
      </c>
      <c r="AT1697" s="142">
        <v>34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1</v>
      </c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>
        <v>1</v>
      </c>
      <c r="AR1698" s="142"/>
      <c r="AS1698" s="142"/>
      <c r="AT1698" s="142">
        <v>1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55</v>
      </c>
      <c r="F1700" s="142">
        <v>25</v>
      </c>
      <c r="G1700" s="142"/>
      <c r="H1700" s="142">
        <v>1</v>
      </c>
      <c r="I1700" s="142">
        <v>29</v>
      </c>
      <c r="J1700" s="142"/>
      <c r="K1700" s="142">
        <v>20</v>
      </c>
      <c r="L1700" s="142">
        <v>1</v>
      </c>
      <c r="M1700" s="142"/>
      <c r="N1700" s="142"/>
      <c r="O1700" s="142">
        <v>6</v>
      </c>
      <c r="P1700" s="142"/>
      <c r="Q1700" s="142">
        <v>1</v>
      </c>
      <c r="R1700" s="142">
        <v>1</v>
      </c>
      <c r="S1700" s="142"/>
      <c r="T1700" s="142">
        <v>3</v>
      </c>
      <c r="U1700" s="142">
        <v>1</v>
      </c>
      <c r="V1700" s="142">
        <v>2</v>
      </c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5</v>
      </c>
      <c r="AH1700" s="142">
        <v>9</v>
      </c>
      <c r="AI1700" s="142"/>
      <c r="AJ1700" s="142"/>
      <c r="AK1700" s="142">
        <v>8</v>
      </c>
      <c r="AL1700" s="142"/>
      <c r="AM1700" s="142"/>
      <c r="AN1700" s="142"/>
      <c r="AO1700" s="142"/>
      <c r="AP1700" s="142"/>
      <c r="AQ1700" s="142"/>
      <c r="AR1700" s="142">
        <v>5</v>
      </c>
      <c r="AS1700" s="142">
        <v>1</v>
      </c>
      <c r="AT1700" s="142">
        <v>11</v>
      </c>
      <c r="AU1700" s="142"/>
      <c r="AV1700" s="142">
        <v>1</v>
      </c>
    </row>
    <row r="1701" spans="1:48" ht="12.75">
      <c r="A1701" s="109">
        <v>1688</v>
      </c>
      <c r="B1701" s="211"/>
      <c r="C1701" s="64" t="s">
        <v>179</v>
      </c>
      <c r="D1701" s="98"/>
      <c r="E1701" s="100">
        <v>9</v>
      </c>
      <c r="F1701" s="142">
        <v>9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9</v>
      </c>
      <c r="AL1701" s="142"/>
      <c r="AM1701" s="142"/>
      <c r="AN1701" s="142"/>
      <c r="AO1701" s="142"/>
      <c r="AP1701" s="142"/>
      <c r="AQ1701" s="142"/>
      <c r="AR1701" s="142">
        <v>2</v>
      </c>
      <c r="AS1701" s="142"/>
      <c r="AT1701" s="142">
        <v>3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15</v>
      </c>
      <c r="F1703" s="142">
        <v>14</v>
      </c>
      <c r="G1703" s="142"/>
      <c r="H1703" s="142"/>
      <c r="I1703" s="142">
        <v>1</v>
      </c>
      <c r="J1703" s="142"/>
      <c r="K1703" s="142"/>
      <c r="L1703" s="142"/>
      <c r="M1703" s="142"/>
      <c r="N1703" s="142"/>
      <c r="O1703" s="142"/>
      <c r="P1703" s="142"/>
      <c r="Q1703" s="142">
        <v>1</v>
      </c>
      <c r="R1703" s="142"/>
      <c r="S1703" s="142"/>
      <c r="T1703" s="142">
        <v>1</v>
      </c>
      <c r="U1703" s="142">
        <v>1</v>
      </c>
      <c r="V1703" s="142"/>
      <c r="W1703" s="142"/>
      <c r="X1703" s="142"/>
      <c r="Y1703" s="142"/>
      <c r="Z1703" s="142"/>
      <c r="AA1703" s="142"/>
      <c r="AB1703" s="142"/>
      <c r="AC1703" s="142"/>
      <c r="AD1703" s="142">
        <v>6</v>
      </c>
      <c r="AE1703" s="142"/>
      <c r="AF1703" s="142"/>
      <c r="AG1703" s="142">
        <v>6</v>
      </c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>
        <v>1</v>
      </c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2560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&amp;L53695A96&amp;C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2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&amp;L53695A96&amp;C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21</v>
      </c>
      <c r="F44" s="137">
        <f>SUM(F45:F109)</f>
        <v>21</v>
      </c>
      <c r="G44" s="137">
        <f>SUM(G45:G109)</f>
        <v>0</v>
      </c>
      <c r="H44" s="137">
        <f>SUM(H45:H109)</f>
        <v>5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3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1</v>
      </c>
      <c r="R44" s="137">
        <f>SUM(R45:R109)</f>
        <v>10</v>
      </c>
      <c r="S44" s="137">
        <f>SUM(S45:S109)</f>
        <v>8</v>
      </c>
      <c r="T44" s="137">
        <f>SUM(T45:T109)</f>
        <v>2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2</v>
      </c>
      <c r="AJ44" s="137">
        <f>SUM(AJ45:AJ109)</f>
        <v>0</v>
      </c>
      <c r="AK44" s="137">
        <f>SUM(AK45:AK109)</f>
        <v>18</v>
      </c>
      <c r="AL44" s="137">
        <f>SUM(AL45:AL109)</f>
        <v>3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2</v>
      </c>
      <c r="AQ44" s="137">
        <f>SUM(AQ45:AQ109)</f>
        <v>4</v>
      </c>
      <c r="AR44" s="137">
        <f>SUM(AR45:AR109)</f>
        <v>2</v>
      </c>
      <c r="AS44" s="137">
        <f>SUM(AS45:AS109)</f>
        <v>12</v>
      </c>
      <c r="AT44" s="137">
        <f>SUM(AT45:AT109)</f>
        <v>1</v>
      </c>
      <c r="AU44" s="137">
        <f>SUM(AU45:AU109)</f>
        <v>0</v>
      </c>
      <c r="AV44" s="137">
        <f>SUM(AV45:AV109)</f>
        <v>0</v>
      </c>
      <c r="AW44" s="137">
        <f>SUM(AW45:AW109)</f>
        <v>2</v>
      </c>
      <c r="AX44" s="137">
        <f>SUM(AX45:AX109)</f>
        <v>0</v>
      </c>
      <c r="AY44" s="137">
        <f>SUM(AY45:AY109)</f>
        <v>3</v>
      </c>
      <c r="AZ44" s="137">
        <f>SUM(AZ45:AZ109)</f>
        <v>1</v>
      </c>
      <c r="BA44" s="137">
        <f>SUM(BA45:BA109)</f>
        <v>0</v>
      </c>
      <c r="BB44" s="137">
        <f>SUM(BB45:BB109)</f>
        <v>2</v>
      </c>
      <c r="BC44" s="137">
        <f>SUM(BC45:BC109)</f>
        <v>1</v>
      </c>
      <c r="BD44" s="137">
        <f>SUM(BD45:BD109)</f>
        <v>0</v>
      </c>
      <c r="BE44" s="137">
        <f>SUM(BE45:BE109)</f>
        <v>2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2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1</v>
      </c>
      <c r="BP44" s="137">
        <f>SUM(BP45:BP109)</f>
        <v>1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1</v>
      </c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>
        <v>1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>
        <v>1</v>
      </c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>
      <c r="A60" s="109">
        <v>48</v>
      </c>
      <c r="B60" s="101">
        <v>124</v>
      </c>
      <c r="C60" s="63" t="s">
        <v>273</v>
      </c>
      <c r="D60" s="56"/>
      <c r="E60" s="137">
        <v>1</v>
      </c>
      <c r="F60" s="137">
        <v>1</v>
      </c>
      <c r="G60" s="137"/>
      <c r="H60" s="137">
        <v>1</v>
      </c>
      <c r="I60" s="137"/>
      <c r="J60" s="137"/>
      <c r="K60" s="137"/>
      <c r="L60" s="137">
        <v>1</v>
      </c>
      <c r="M60" s="137"/>
      <c r="N60" s="137"/>
      <c r="O60" s="137"/>
      <c r="P60" s="137"/>
      <c r="Q60" s="137"/>
      <c r="R60" s="137"/>
      <c r="S60" s="137">
        <v>1</v>
      </c>
      <c r="T60" s="137"/>
      <c r="U60" s="137"/>
      <c r="V60" s="137"/>
      <c r="W60" s="137"/>
      <c r="X60" s="137"/>
      <c r="Y60" s="137">
        <v>1</v>
      </c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>
        <v>1</v>
      </c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2</v>
      </c>
      <c r="F61" s="137">
        <v>2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>
        <v>1</v>
      </c>
      <c r="S61" s="137">
        <v>1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2</v>
      </c>
      <c r="AL61" s="137"/>
      <c r="AM61" s="137"/>
      <c r="AN61" s="137"/>
      <c r="AO61" s="137"/>
      <c r="AP61" s="137">
        <v>1</v>
      </c>
      <c r="AQ61" s="137"/>
      <c r="AR61" s="137"/>
      <c r="AS61" s="137">
        <v>1</v>
      </c>
      <c r="AT61" s="137"/>
      <c r="AU61" s="137"/>
      <c r="AV61" s="137"/>
      <c r="AW61" s="137">
        <v>1</v>
      </c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2</v>
      </c>
      <c r="F62" s="137">
        <v>2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>
        <v>1</v>
      </c>
      <c r="R62" s="137"/>
      <c r="S62" s="137"/>
      <c r="T62" s="137">
        <v>1</v>
      </c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>
        <v>1</v>
      </c>
      <c r="AJ62" s="137"/>
      <c r="AK62" s="137">
        <v>1</v>
      </c>
      <c r="AL62" s="137">
        <v>1</v>
      </c>
      <c r="AM62" s="137"/>
      <c r="AN62" s="137"/>
      <c r="AO62" s="137"/>
      <c r="AP62" s="137"/>
      <c r="AQ62" s="137">
        <v>1</v>
      </c>
      <c r="AR62" s="137"/>
      <c r="AS62" s="137">
        <v>1</v>
      </c>
      <c r="AT62" s="137"/>
      <c r="AU62" s="137"/>
      <c r="AV62" s="137"/>
      <c r="AW62" s="137"/>
      <c r="AX62" s="137"/>
      <c r="AY62" s="137">
        <v>1</v>
      </c>
      <c r="AZ62" s="137"/>
      <c r="BA62" s="137"/>
      <c r="BB62" s="137">
        <v>1</v>
      </c>
      <c r="BC62" s="137"/>
      <c r="BD62" s="137"/>
      <c r="BE62" s="137">
        <v>1</v>
      </c>
      <c r="BF62" s="137"/>
      <c r="BG62" s="137"/>
      <c r="BH62" s="137"/>
      <c r="BI62" s="137"/>
      <c r="BJ62" s="137">
        <v>1</v>
      </c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13</v>
      </c>
      <c r="F65" s="137">
        <v>13</v>
      </c>
      <c r="G65" s="137"/>
      <c r="H65" s="137">
        <v>3</v>
      </c>
      <c r="I65" s="137"/>
      <c r="J65" s="137"/>
      <c r="K65" s="137"/>
      <c r="L65" s="137">
        <v>2</v>
      </c>
      <c r="M65" s="137"/>
      <c r="N65" s="137"/>
      <c r="O65" s="137"/>
      <c r="P65" s="137"/>
      <c r="Q65" s="137"/>
      <c r="R65" s="137">
        <v>7</v>
      </c>
      <c r="S65" s="137">
        <v>6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13</v>
      </c>
      <c r="AL65" s="137">
        <v>2</v>
      </c>
      <c r="AM65" s="137"/>
      <c r="AN65" s="137"/>
      <c r="AO65" s="137"/>
      <c r="AP65" s="137"/>
      <c r="AQ65" s="137">
        <v>3</v>
      </c>
      <c r="AR65" s="137">
        <v>1</v>
      </c>
      <c r="AS65" s="137">
        <v>8</v>
      </c>
      <c r="AT65" s="137">
        <v>1</v>
      </c>
      <c r="AU65" s="137"/>
      <c r="AV65" s="137"/>
      <c r="AW65" s="137">
        <v>1</v>
      </c>
      <c r="AX65" s="137"/>
      <c r="AY65" s="137">
        <v>2</v>
      </c>
      <c r="AZ65" s="137">
        <v>1</v>
      </c>
      <c r="BA65" s="137"/>
      <c r="BB65" s="137">
        <v>1</v>
      </c>
      <c r="BC65" s="137">
        <v>1</v>
      </c>
      <c r="BD65" s="137"/>
      <c r="BE65" s="137">
        <v>1</v>
      </c>
      <c r="BF65" s="137"/>
      <c r="BG65" s="137"/>
      <c r="BH65" s="137"/>
      <c r="BI65" s="137"/>
      <c r="BJ65" s="137">
        <v>1</v>
      </c>
      <c r="BK65" s="137"/>
      <c r="BL65" s="137"/>
      <c r="BM65" s="137"/>
      <c r="BN65" s="137"/>
      <c r="BO65" s="137">
        <v>1</v>
      </c>
      <c r="BP65" s="137">
        <v>1</v>
      </c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>
        <v>1</v>
      </c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/>
      <c r="AS70" s="137">
        <v>1</v>
      </c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86</v>
      </c>
      <c r="F238" s="137">
        <f>SUM(F239:F284)</f>
        <v>85</v>
      </c>
      <c r="G238" s="137">
        <f>SUM(G239:G284)</f>
        <v>0</v>
      </c>
      <c r="H238" s="137">
        <f>SUM(H239:H284)</f>
        <v>19</v>
      </c>
      <c r="I238" s="137">
        <f>SUM(I239:I284)</f>
        <v>11</v>
      </c>
      <c r="J238" s="137">
        <f>SUM(J239:J284)</f>
        <v>0</v>
      </c>
      <c r="K238" s="137">
        <f>SUM(K239:K284)</f>
        <v>0</v>
      </c>
      <c r="L238" s="137">
        <f>SUM(L239:L284)</f>
        <v>2</v>
      </c>
      <c r="M238" s="137">
        <f>SUM(M239:M284)</f>
        <v>0</v>
      </c>
      <c r="N238" s="137">
        <f>SUM(N239:N284)</f>
        <v>7</v>
      </c>
      <c r="O238" s="137">
        <f>SUM(O239:O284)</f>
        <v>1</v>
      </c>
      <c r="P238" s="137">
        <f>SUM(P239:P284)</f>
        <v>10</v>
      </c>
      <c r="Q238" s="137">
        <f>SUM(Q239:Q284)</f>
        <v>6</v>
      </c>
      <c r="R238" s="137">
        <f>SUM(R239:R284)</f>
        <v>41</v>
      </c>
      <c r="S238" s="137">
        <f>SUM(S239:S284)</f>
        <v>17</v>
      </c>
      <c r="T238" s="137">
        <f>SUM(T239:T284)</f>
        <v>4</v>
      </c>
      <c r="U238" s="137">
        <f>SUM(U239:U284)</f>
        <v>4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6</v>
      </c>
      <c r="AG238" s="137">
        <f>SUM(AG239:AG284)</f>
        <v>5</v>
      </c>
      <c r="AH238" s="137">
        <f>SUM(AH239:AH284)</f>
        <v>3</v>
      </c>
      <c r="AI238" s="137">
        <f>SUM(AI239:AI284)</f>
        <v>7</v>
      </c>
      <c r="AJ238" s="137">
        <f>SUM(AJ239:AJ284)</f>
        <v>0</v>
      </c>
      <c r="AK238" s="137">
        <f>SUM(AK239:AK284)</f>
        <v>61</v>
      </c>
      <c r="AL238" s="137">
        <f>SUM(AL239:AL284)</f>
        <v>15</v>
      </c>
      <c r="AM238" s="137">
        <f>SUM(AM239:AM284)</f>
        <v>0</v>
      </c>
      <c r="AN238" s="137">
        <f>SUM(AN239:AN284)</f>
        <v>0</v>
      </c>
      <c r="AO238" s="137">
        <f>SUM(AO239:AO284)</f>
        <v>1</v>
      </c>
      <c r="AP238" s="137">
        <f>SUM(AP239:AP284)</f>
        <v>3</v>
      </c>
      <c r="AQ238" s="137">
        <f>SUM(AQ239:AQ284)</f>
        <v>15</v>
      </c>
      <c r="AR238" s="137">
        <f>SUM(AR239:AR284)</f>
        <v>15</v>
      </c>
      <c r="AS238" s="137">
        <f>SUM(AS239:AS284)</f>
        <v>46</v>
      </c>
      <c r="AT238" s="137">
        <f>SUM(AT239:AT284)</f>
        <v>5</v>
      </c>
      <c r="AU238" s="137">
        <f>SUM(AU239:AU284)</f>
        <v>1</v>
      </c>
      <c r="AV238" s="137">
        <f>SUM(AV239:AV284)</f>
        <v>0</v>
      </c>
      <c r="AW238" s="137">
        <f>SUM(AW239:AW284)</f>
        <v>3</v>
      </c>
      <c r="AX238" s="137">
        <f>SUM(AX239:AX284)</f>
        <v>2</v>
      </c>
      <c r="AY238" s="137">
        <f>SUM(AY239:AY284)</f>
        <v>15</v>
      </c>
      <c r="AZ238" s="137">
        <f>SUM(AZ239:AZ284)</f>
        <v>3</v>
      </c>
      <c r="BA238" s="137">
        <f>SUM(BA239:BA284)</f>
        <v>3</v>
      </c>
      <c r="BB238" s="137">
        <f>SUM(BB239:BB284)</f>
        <v>9</v>
      </c>
      <c r="BC238" s="137">
        <f>SUM(BC239:BC284)</f>
        <v>2</v>
      </c>
      <c r="BD238" s="137">
        <f>SUM(BD239:BD284)</f>
        <v>0</v>
      </c>
      <c r="BE238" s="137">
        <f>SUM(BE239:BE284)</f>
        <v>12</v>
      </c>
      <c r="BF238" s="137">
        <f>SUM(BF239:BF284)</f>
        <v>0</v>
      </c>
      <c r="BG238" s="137">
        <f>SUM(BG239:BG284)</f>
        <v>0</v>
      </c>
      <c r="BH238" s="137">
        <f>SUM(BH239:BH284)</f>
        <v>1</v>
      </c>
      <c r="BI238" s="137">
        <f>SUM(BI239:BI284)</f>
        <v>0</v>
      </c>
      <c r="BJ238" s="137">
        <f>SUM(BJ239:BJ284)</f>
        <v>9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3</v>
      </c>
      <c r="BP238" s="137">
        <f>SUM(BP239:BP284)</f>
        <v>3</v>
      </c>
      <c r="BQ238" s="137">
        <f>SUM(BQ239:BQ284)</f>
        <v>0</v>
      </c>
      <c r="BR238" s="137">
        <f>SUM(BR239:BR284)</f>
        <v>3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2</v>
      </c>
      <c r="F240" s="137">
        <v>2</v>
      </c>
      <c r="G240" s="137"/>
      <c r="H240" s="137">
        <v>1</v>
      </c>
      <c r="I240" s="137"/>
      <c r="J240" s="137"/>
      <c r="K240" s="137"/>
      <c r="L240" s="137"/>
      <c r="M240" s="137"/>
      <c r="N240" s="137"/>
      <c r="O240" s="137"/>
      <c r="P240" s="137"/>
      <c r="Q240" s="137"/>
      <c r="R240" s="137">
        <v>2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2</v>
      </c>
      <c r="AL240" s="137">
        <v>1</v>
      </c>
      <c r="AM240" s="137"/>
      <c r="AN240" s="137"/>
      <c r="AO240" s="137"/>
      <c r="AP240" s="137"/>
      <c r="AQ240" s="137"/>
      <c r="AR240" s="137"/>
      <c r="AS240" s="137">
        <v>1</v>
      </c>
      <c r="AT240" s="137">
        <v>1</v>
      </c>
      <c r="AU240" s="137"/>
      <c r="AV240" s="137"/>
      <c r="AW240" s="137"/>
      <c r="AX240" s="137"/>
      <c r="AY240" s="137">
        <v>1</v>
      </c>
      <c r="AZ240" s="137"/>
      <c r="BA240" s="137"/>
      <c r="BB240" s="137">
        <v>1</v>
      </c>
      <c r="BC240" s="137"/>
      <c r="BD240" s="137"/>
      <c r="BE240" s="137">
        <v>1</v>
      </c>
      <c r="BF240" s="137"/>
      <c r="BG240" s="137"/>
      <c r="BH240" s="137"/>
      <c r="BI240" s="137"/>
      <c r="BJ240" s="137">
        <v>1</v>
      </c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9</v>
      </c>
      <c r="F241" s="137">
        <v>9</v>
      </c>
      <c r="G241" s="137"/>
      <c r="H241" s="137"/>
      <c r="I241" s="137">
        <v>3</v>
      </c>
      <c r="J241" s="137"/>
      <c r="K241" s="137"/>
      <c r="L241" s="137"/>
      <c r="M241" s="137"/>
      <c r="N241" s="137">
        <v>3</v>
      </c>
      <c r="O241" s="137"/>
      <c r="P241" s="137">
        <v>1</v>
      </c>
      <c r="Q241" s="137">
        <v>1</v>
      </c>
      <c r="R241" s="137">
        <v>3</v>
      </c>
      <c r="S241" s="137">
        <v>1</v>
      </c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>
        <v>2</v>
      </c>
      <c r="AG241" s="137"/>
      <c r="AH241" s="137">
        <v>2</v>
      </c>
      <c r="AI241" s="137"/>
      <c r="AJ241" s="137"/>
      <c r="AK241" s="137">
        <v>5</v>
      </c>
      <c r="AL241" s="137">
        <v>4</v>
      </c>
      <c r="AM241" s="137"/>
      <c r="AN241" s="137"/>
      <c r="AO241" s="137">
        <v>1</v>
      </c>
      <c r="AP241" s="137"/>
      <c r="AQ241" s="137"/>
      <c r="AR241" s="137">
        <v>1</v>
      </c>
      <c r="AS241" s="137">
        <v>5</v>
      </c>
      <c r="AT241" s="137">
        <v>2</v>
      </c>
      <c r="AU241" s="137"/>
      <c r="AV241" s="137"/>
      <c r="AW241" s="137"/>
      <c r="AX241" s="137"/>
      <c r="AY241" s="137">
        <v>4</v>
      </c>
      <c r="AZ241" s="137">
        <v>1</v>
      </c>
      <c r="BA241" s="137">
        <v>1</v>
      </c>
      <c r="BB241" s="137">
        <v>2</v>
      </c>
      <c r="BC241" s="137"/>
      <c r="BD241" s="137"/>
      <c r="BE241" s="137">
        <v>4</v>
      </c>
      <c r="BF241" s="137"/>
      <c r="BG241" s="137"/>
      <c r="BH241" s="137"/>
      <c r="BI241" s="137"/>
      <c r="BJ241" s="137">
        <v>2</v>
      </c>
      <c r="BK241" s="137"/>
      <c r="BL241" s="137"/>
      <c r="BM241" s="137"/>
      <c r="BN241" s="137"/>
      <c r="BO241" s="137">
        <v>1</v>
      </c>
      <c r="BP241" s="137">
        <v>1</v>
      </c>
      <c r="BQ241" s="137"/>
      <c r="BR241" s="137">
        <v>1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71</v>
      </c>
      <c r="F242" s="137">
        <v>70</v>
      </c>
      <c r="G242" s="137"/>
      <c r="H242" s="137">
        <v>17</v>
      </c>
      <c r="I242" s="137">
        <v>8</v>
      </c>
      <c r="J242" s="137"/>
      <c r="K242" s="137"/>
      <c r="L242" s="137">
        <v>1</v>
      </c>
      <c r="M242" s="137"/>
      <c r="N242" s="137">
        <v>4</v>
      </c>
      <c r="O242" s="137">
        <v>1</v>
      </c>
      <c r="P242" s="137">
        <v>9</v>
      </c>
      <c r="Q242" s="137">
        <v>5</v>
      </c>
      <c r="R242" s="137">
        <v>33</v>
      </c>
      <c r="S242" s="137">
        <v>15</v>
      </c>
      <c r="T242" s="137">
        <v>4</v>
      </c>
      <c r="U242" s="137">
        <v>3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4</v>
      </c>
      <c r="AG242" s="137">
        <v>5</v>
      </c>
      <c r="AH242" s="137">
        <v>1</v>
      </c>
      <c r="AI242" s="137">
        <v>6</v>
      </c>
      <c r="AJ242" s="137"/>
      <c r="AK242" s="137">
        <v>52</v>
      </c>
      <c r="AL242" s="137">
        <v>10</v>
      </c>
      <c r="AM242" s="137"/>
      <c r="AN242" s="137"/>
      <c r="AO242" s="137"/>
      <c r="AP242" s="137">
        <v>3</v>
      </c>
      <c r="AQ242" s="137">
        <v>14</v>
      </c>
      <c r="AR242" s="137">
        <v>13</v>
      </c>
      <c r="AS242" s="137">
        <v>39</v>
      </c>
      <c r="AT242" s="137">
        <v>2</v>
      </c>
      <c r="AU242" s="137"/>
      <c r="AV242" s="137"/>
      <c r="AW242" s="137">
        <v>3</v>
      </c>
      <c r="AX242" s="137">
        <v>2</v>
      </c>
      <c r="AY242" s="137">
        <v>10</v>
      </c>
      <c r="AZ242" s="137">
        <v>2</v>
      </c>
      <c r="BA242" s="137">
        <v>2</v>
      </c>
      <c r="BB242" s="137">
        <v>6</v>
      </c>
      <c r="BC242" s="137">
        <v>2</v>
      </c>
      <c r="BD242" s="137"/>
      <c r="BE242" s="137">
        <v>7</v>
      </c>
      <c r="BF242" s="137"/>
      <c r="BG242" s="137"/>
      <c r="BH242" s="137">
        <v>1</v>
      </c>
      <c r="BI242" s="137"/>
      <c r="BJ242" s="137">
        <v>6</v>
      </c>
      <c r="BK242" s="137"/>
      <c r="BL242" s="137"/>
      <c r="BM242" s="137"/>
      <c r="BN242" s="137"/>
      <c r="BO242" s="137">
        <v>2</v>
      </c>
      <c r="BP242" s="137">
        <v>2</v>
      </c>
      <c r="BQ242" s="137"/>
      <c r="BR242" s="137">
        <v>2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489</v>
      </c>
      <c r="C244" s="63" t="s">
        <v>490</v>
      </c>
      <c r="D244" s="56"/>
      <c r="E244" s="137">
        <v>1</v>
      </c>
      <c r="F244" s="137">
        <v>1</v>
      </c>
      <c r="G244" s="137"/>
      <c r="H244" s="137"/>
      <c r="I244" s="137"/>
      <c r="J244" s="137"/>
      <c r="K244" s="137"/>
      <c r="L244" s="137">
        <v>1</v>
      </c>
      <c r="M244" s="137"/>
      <c r="N244" s="137"/>
      <c r="O244" s="137"/>
      <c r="P244" s="137"/>
      <c r="Q244" s="137"/>
      <c r="R244" s="137"/>
      <c r="S244" s="137">
        <v>1</v>
      </c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>
        <v>1</v>
      </c>
      <c r="AJ244" s="137"/>
      <c r="AK244" s="137"/>
      <c r="AL244" s="137"/>
      <c r="AM244" s="137"/>
      <c r="AN244" s="137"/>
      <c r="AO244" s="137"/>
      <c r="AP244" s="137"/>
      <c r="AQ244" s="137">
        <v>1</v>
      </c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2</v>
      </c>
      <c r="F259" s="137">
        <v>2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>
        <v>2</v>
      </c>
      <c r="S259" s="137"/>
      <c r="T259" s="137"/>
      <c r="U259" s="137">
        <v>1</v>
      </c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>
        <v>1</v>
      </c>
      <c r="AS259" s="137">
        <v>1</v>
      </c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>
        <v>1</v>
      </c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>
        <v>1</v>
      </c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1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1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1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1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563</v>
      </c>
      <c r="C307" s="63" t="s">
        <v>564</v>
      </c>
      <c r="D307" s="56"/>
      <c r="E307" s="137">
        <v>1</v>
      </c>
      <c r="F307" s="137">
        <v>1</v>
      </c>
      <c r="G307" s="137"/>
      <c r="H307" s="137">
        <v>1</v>
      </c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>
        <v>1</v>
      </c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>
        <v>1</v>
      </c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>
        <v>1</v>
      </c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5</v>
      </c>
      <c r="F466" s="137">
        <f>SUM(F467:F536)</f>
        <v>5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3</v>
      </c>
      <c r="S466" s="137">
        <f>SUM(S467:S536)</f>
        <v>1</v>
      </c>
      <c r="T466" s="137">
        <f>SUM(T467:T536)</f>
        <v>0</v>
      </c>
      <c r="U466" s="137">
        <f>SUM(U467:U536)</f>
        <v>2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1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1</v>
      </c>
      <c r="AQ466" s="137">
        <f>SUM(AQ467:AQ536)</f>
        <v>1</v>
      </c>
      <c r="AR466" s="137">
        <f>SUM(AR467:AR536)</f>
        <v>1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>
        <v>1</v>
      </c>
      <c r="R508" s="137">
        <v>3</v>
      </c>
      <c r="S508" s="137">
        <v>1</v>
      </c>
      <c r="T508" s="137"/>
      <c r="U508" s="137">
        <v>2</v>
      </c>
      <c r="V508" s="137"/>
      <c r="W508" s="137"/>
      <c r="X508" s="137"/>
      <c r="Y508" s="137"/>
      <c r="Z508" s="137">
        <v>1</v>
      </c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>
        <v>1</v>
      </c>
      <c r="AQ508" s="137">
        <v>1</v>
      </c>
      <c r="AR508" s="137">
        <v>1</v>
      </c>
      <c r="AS508" s="137">
        <v>2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5</v>
      </c>
      <c r="F548" s="137">
        <f>SUM(F549:F591)</f>
        <v>5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1</v>
      </c>
      <c r="R548" s="137">
        <f>SUM(R549:R591)</f>
        <v>3</v>
      </c>
      <c r="S548" s="137">
        <f>SUM(S549:S591)</f>
        <v>0</v>
      </c>
      <c r="T548" s="137">
        <f>SUM(T549:T591)</f>
        <v>0</v>
      </c>
      <c r="U548" s="137">
        <f>SUM(U549:U591)</f>
        <v>4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2</v>
      </c>
      <c r="AR548" s="137">
        <f>SUM(AR549:AR591)</f>
        <v>0</v>
      </c>
      <c r="AS548" s="137">
        <f>SUM(AS549:AS591)</f>
        <v>3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>
        <v>1</v>
      </c>
      <c r="S575" s="137"/>
      <c r="T575" s="137"/>
      <c r="U575" s="137">
        <v>1</v>
      </c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>
        <v>1</v>
      </c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4</v>
      </c>
      <c r="F576" s="137">
        <v>4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>
        <v>1</v>
      </c>
      <c r="Q576" s="137">
        <v>1</v>
      </c>
      <c r="R576" s="137">
        <v>2</v>
      </c>
      <c r="S576" s="137"/>
      <c r="T576" s="137"/>
      <c r="U576" s="137">
        <v>3</v>
      </c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>
        <v>1</v>
      </c>
      <c r="AR576" s="137"/>
      <c r="AS576" s="137">
        <v>3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1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>
        <v>1</v>
      </c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/>
      <c r="AS597" s="137">
        <v>1</v>
      </c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9</v>
      </c>
      <c r="F645" s="137">
        <f>SUM(F647:F709)</f>
        <v>9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1</v>
      </c>
      <c r="P645" s="137">
        <f>SUM(P647:P709)</f>
        <v>0</v>
      </c>
      <c r="Q645" s="137">
        <f>SUM(Q647:Q709)</f>
        <v>1</v>
      </c>
      <c r="R645" s="137">
        <f>SUM(R647:R709)</f>
        <v>6</v>
      </c>
      <c r="S645" s="137">
        <f>SUM(S647:S709)</f>
        <v>1</v>
      </c>
      <c r="T645" s="137">
        <f>SUM(T647:T709)</f>
        <v>0</v>
      </c>
      <c r="U645" s="137">
        <f>SUM(U647:U709)</f>
        <v>2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</v>
      </c>
      <c r="AI645" s="137">
        <f>SUM(AI647:AI709)</f>
        <v>1</v>
      </c>
      <c r="AJ645" s="137">
        <f>SUM(AJ647:AJ709)</f>
        <v>0</v>
      </c>
      <c r="AK645" s="137">
        <f>SUM(AK647:AK709)</f>
        <v>5</v>
      </c>
      <c r="AL645" s="137">
        <f>SUM(AL647:AL709)</f>
        <v>3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0</v>
      </c>
      <c r="AQ645" s="137">
        <f>SUM(AQ647:AQ709)</f>
        <v>2</v>
      </c>
      <c r="AR645" s="137">
        <f>SUM(AR647:AR709)</f>
        <v>1</v>
      </c>
      <c r="AS645" s="137">
        <f>SUM(AS647:AS709)</f>
        <v>3</v>
      </c>
      <c r="AT645" s="137">
        <f>SUM(AT647:AT709)</f>
        <v>2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3</v>
      </c>
      <c r="AZ645" s="137">
        <f>SUM(AZ647:AZ709)</f>
        <v>1</v>
      </c>
      <c r="BA645" s="137">
        <f>SUM(BA647:BA709)</f>
        <v>1</v>
      </c>
      <c r="BB645" s="137">
        <f>SUM(BB647:BB709)</f>
        <v>1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0</v>
      </c>
      <c r="BH645" s="137">
        <f>SUM(BH647:BH709)</f>
        <v>2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1</v>
      </c>
      <c r="BP645" s="137">
        <f>SUM(BP647:BP709)</f>
        <v>1</v>
      </c>
      <c r="BQ645" s="137">
        <f>SUM(BQ647:BQ709)</f>
        <v>0</v>
      </c>
      <c r="BR645" s="137">
        <f>SUM(BR647:BR709)</f>
        <v>1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9</v>
      </c>
      <c r="F646" s="137">
        <f>SUM(F647:F686)</f>
        <v>9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1</v>
      </c>
      <c r="P646" s="137">
        <f>SUM(P647:P686)</f>
        <v>0</v>
      </c>
      <c r="Q646" s="137">
        <f>SUM(Q647:Q686)</f>
        <v>1</v>
      </c>
      <c r="R646" s="137">
        <f>SUM(R647:R686)</f>
        <v>6</v>
      </c>
      <c r="S646" s="137">
        <f>SUM(S647:S686)</f>
        <v>1</v>
      </c>
      <c r="T646" s="137">
        <f>SUM(T647:T686)</f>
        <v>0</v>
      </c>
      <c r="U646" s="137">
        <f>SUM(U647:U686)</f>
        <v>2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</v>
      </c>
      <c r="AI646" s="137">
        <f>SUM(AI647:AI686)</f>
        <v>1</v>
      </c>
      <c r="AJ646" s="137">
        <f>SUM(AJ647:AJ686)</f>
        <v>0</v>
      </c>
      <c r="AK646" s="137">
        <f>SUM(AK647:AK686)</f>
        <v>5</v>
      </c>
      <c r="AL646" s="137">
        <f>SUM(AL647:AL686)</f>
        <v>3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0</v>
      </c>
      <c r="AQ646" s="137">
        <f>SUM(AQ647:AQ686)</f>
        <v>2</v>
      </c>
      <c r="AR646" s="137">
        <f>SUM(AR647:AR686)</f>
        <v>1</v>
      </c>
      <c r="AS646" s="137">
        <f>SUM(AS647:AS686)</f>
        <v>3</v>
      </c>
      <c r="AT646" s="137">
        <f>SUM(AT647:AT686)</f>
        <v>2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3</v>
      </c>
      <c r="AZ646" s="137">
        <f>SUM(AZ647:AZ686)</f>
        <v>1</v>
      </c>
      <c r="BA646" s="137">
        <f>SUM(BA647:BA686)</f>
        <v>1</v>
      </c>
      <c r="BB646" s="137">
        <f>SUM(BB647:BB686)</f>
        <v>1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0</v>
      </c>
      <c r="BH646" s="137">
        <f>SUM(BH647:BH686)</f>
        <v>2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1</v>
      </c>
      <c r="BP646" s="137">
        <f>SUM(BP647:BP686)</f>
        <v>1</v>
      </c>
      <c r="BQ646" s="137">
        <f>SUM(BQ647:BQ686)</f>
        <v>0</v>
      </c>
      <c r="BR646" s="137">
        <f>SUM(BR647:BR686)</f>
        <v>1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>
        <v>1</v>
      </c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>
        <v>1</v>
      </c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>
        <v>1</v>
      </c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>
      <c r="A654" s="109">
        <v>642</v>
      </c>
      <c r="B654" s="101" t="s">
        <v>975</v>
      </c>
      <c r="C654" s="63" t="s">
        <v>973</v>
      </c>
      <c r="D654" s="56"/>
      <c r="E654" s="137">
        <v>1</v>
      </c>
      <c r="F654" s="137">
        <v>1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>
        <v>1</v>
      </c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>
        <v>1</v>
      </c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>
        <v>1</v>
      </c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>
        <v>2</v>
      </c>
      <c r="S658" s="137"/>
      <c r="T658" s="137"/>
      <c r="U658" s="137">
        <v>1</v>
      </c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1</v>
      </c>
      <c r="AL658" s="137"/>
      <c r="AM658" s="137"/>
      <c r="AN658" s="137"/>
      <c r="AO658" s="137"/>
      <c r="AP658" s="137"/>
      <c r="AQ658" s="137">
        <v>1</v>
      </c>
      <c r="AR658" s="137"/>
      <c r="AS658" s="137">
        <v>1</v>
      </c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2</v>
      </c>
      <c r="S659" s="137">
        <v>1</v>
      </c>
      <c r="T659" s="137"/>
      <c r="U659" s="137">
        <v>1</v>
      </c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2</v>
      </c>
      <c r="AL659" s="137">
        <v>2</v>
      </c>
      <c r="AM659" s="137"/>
      <c r="AN659" s="137"/>
      <c r="AO659" s="137"/>
      <c r="AP659" s="137"/>
      <c r="AQ659" s="137">
        <v>1</v>
      </c>
      <c r="AR659" s="137"/>
      <c r="AS659" s="137">
        <v>1</v>
      </c>
      <c r="AT659" s="137">
        <v>1</v>
      </c>
      <c r="AU659" s="137"/>
      <c r="AV659" s="137"/>
      <c r="AW659" s="137"/>
      <c r="AX659" s="137"/>
      <c r="AY659" s="137">
        <v>2</v>
      </c>
      <c r="AZ659" s="137">
        <v>1</v>
      </c>
      <c r="BA659" s="137">
        <v>1</v>
      </c>
      <c r="BB659" s="137"/>
      <c r="BC659" s="137"/>
      <c r="BD659" s="137"/>
      <c r="BE659" s="137"/>
      <c r="BF659" s="137"/>
      <c r="BG659" s="137"/>
      <c r="BH659" s="137">
        <v>2</v>
      </c>
      <c r="BI659" s="137"/>
      <c r="BJ659" s="137"/>
      <c r="BK659" s="137"/>
      <c r="BL659" s="137"/>
      <c r="BM659" s="137"/>
      <c r="BN659" s="137"/>
      <c r="BO659" s="137">
        <v>1</v>
      </c>
      <c r="BP659" s="137">
        <v>1</v>
      </c>
      <c r="BQ659" s="137"/>
      <c r="BR659" s="137">
        <v>1</v>
      </c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>
      <c r="A679" s="109">
        <v>667</v>
      </c>
      <c r="B679" s="101" t="s">
        <v>1009</v>
      </c>
      <c r="C679" s="63" t="s">
        <v>1010</v>
      </c>
      <c r="D679" s="56"/>
      <c r="E679" s="137">
        <v>2</v>
      </c>
      <c r="F679" s="137">
        <v>2</v>
      </c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>
        <v>1</v>
      </c>
      <c r="R679" s="137">
        <v>1</v>
      </c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>
        <v>2</v>
      </c>
      <c r="AL679" s="137">
        <v>1</v>
      </c>
      <c r="AM679" s="137"/>
      <c r="AN679" s="137"/>
      <c r="AO679" s="137">
        <v>1</v>
      </c>
      <c r="AP679" s="137"/>
      <c r="AQ679" s="137"/>
      <c r="AR679" s="137">
        <v>1</v>
      </c>
      <c r="AS679" s="137"/>
      <c r="AT679" s="137"/>
      <c r="AU679" s="137"/>
      <c r="AV679" s="137"/>
      <c r="AW679" s="137"/>
      <c r="AX679" s="137"/>
      <c r="AY679" s="137">
        <v>1</v>
      </c>
      <c r="AZ679" s="137"/>
      <c r="BA679" s="137"/>
      <c r="BB679" s="137">
        <v>1</v>
      </c>
      <c r="BC679" s="137"/>
      <c r="BD679" s="137"/>
      <c r="BE679" s="137">
        <v>1</v>
      </c>
      <c r="BF679" s="137"/>
      <c r="BG679" s="137"/>
      <c r="BH679" s="137"/>
      <c r="BI679" s="137"/>
      <c r="BJ679" s="137">
        <v>1</v>
      </c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2</v>
      </c>
      <c r="F736" s="137">
        <f>SUM(F737:F801)</f>
        <v>2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1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>
      <c r="A793" s="109">
        <v>781</v>
      </c>
      <c r="B793" s="101" t="s">
        <v>1159</v>
      </c>
      <c r="C793" s="63" t="s">
        <v>1157</v>
      </c>
      <c r="D793" s="56"/>
      <c r="E793" s="137">
        <v>1</v>
      </c>
      <c r="F793" s="137">
        <v>1</v>
      </c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>
        <v>1</v>
      </c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>
        <v>1</v>
      </c>
      <c r="AL793" s="137"/>
      <c r="AM793" s="137"/>
      <c r="AN793" s="137"/>
      <c r="AO793" s="137">
        <v>1</v>
      </c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>
        <v>1</v>
      </c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/>
      <c r="AS794" s="137">
        <v>1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5</v>
      </c>
      <c r="F818" s="137">
        <f>SUM(F819:F878)</f>
        <v>5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1</v>
      </c>
      <c r="Q818" s="137">
        <f>SUM(Q819:Q878)</f>
        <v>0</v>
      </c>
      <c r="R818" s="137">
        <f>SUM(R819:R878)</f>
        <v>4</v>
      </c>
      <c r="S818" s="137">
        <f>SUM(S819:S878)</f>
        <v>0</v>
      </c>
      <c r="T818" s="137">
        <f>SUM(T819:T878)</f>
        <v>0</v>
      </c>
      <c r="U818" s="137">
        <f>SUM(U819:U878)</f>
        <v>2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1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2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2</v>
      </c>
      <c r="AP818" s="137">
        <f>SUM(AP819:AP878)</f>
        <v>0</v>
      </c>
      <c r="AQ818" s="137">
        <f>SUM(AQ819:AQ878)</f>
        <v>0</v>
      </c>
      <c r="AR818" s="137">
        <f>SUM(AR819:AR878)</f>
        <v>2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5</v>
      </c>
      <c r="F863" s="137">
        <v>5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>
        <v>1</v>
      </c>
      <c r="Q863" s="137"/>
      <c r="R863" s="137">
        <v>4</v>
      </c>
      <c r="S863" s="137"/>
      <c r="T863" s="137"/>
      <c r="U863" s="137">
        <v>2</v>
      </c>
      <c r="V863" s="137"/>
      <c r="W863" s="137"/>
      <c r="X863" s="137"/>
      <c r="Y863" s="137">
        <v>1</v>
      </c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2</v>
      </c>
      <c r="AL863" s="137"/>
      <c r="AM863" s="137"/>
      <c r="AN863" s="137"/>
      <c r="AO863" s="137">
        <v>2</v>
      </c>
      <c r="AP863" s="137"/>
      <c r="AQ863" s="137"/>
      <c r="AR863" s="137">
        <v>2</v>
      </c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1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1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>
        <v>1</v>
      </c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>
        <v>1</v>
      </c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1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3</v>
      </c>
      <c r="F945" s="137">
        <f>SUM(F946:F1051)</f>
        <v>3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1</v>
      </c>
      <c r="Q945" s="137">
        <f>SUM(Q946:Q1051)</f>
        <v>1</v>
      </c>
      <c r="R945" s="137">
        <f>SUM(R946:R1051)</f>
        <v>1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3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2</v>
      </c>
      <c r="AR945" s="137">
        <f>SUM(AR946:AR1051)</f>
        <v>1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1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>
      <c r="A968" s="109">
        <v>956</v>
      </c>
      <c r="B968" s="101" t="s">
        <v>1377</v>
      </c>
      <c r="C968" s="63" t="s">
        <v>1374</v>
      </c>
      <c r="D968" s="56"/>
      <c r="E968" s="137">
        <v>2</v>
      </c>
      <c r="F968" s="137">
        <v>2</v>
      </c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>
        <v>1</v>
      </c>
      <c r="R968" s="137">
        <v>1</v>
      </c>
      <c r="S968" s="137"/>
      <c r="T968" s="137"/>
      <c r="U968" s="137"/>
      <c r="V968" s="137"/>
      <c r="W968" s="137"/>
      <c r="X968" s="137"/>
      <c r="Y968" s="137"/>
      <c r="Z968" s="137">
        <v>2</v>
      </c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>
        <v>1</v>
      </c>
      <c r="AR968" s="137">
        <v>1</v>
      </c>
      <c r="AS968" s="137"/>
      <c r="AT968" s="137"/>
      <c r="AU968" s="137"/>
      <c r="AV968" s="137"/>
      <c r="AW968" s="137">
        <v>1</v>
      </c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>
        <v>1</v>
      </c>
      <c r="Q969" s="137"/>
      <c r="R969" s="137"/>
      <c r="S969" s="137"/>
      <c r="T969" s="137"/>
      <c r="U969" s="137"/>
      <c r="V969" s="137"/>
      <c r="W969" s="137"/>
      <c r="X969" s="137"/>
      <c r="Y969" s="137"/>
      <c r="Z969" s="137">
        <v>1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>
        <v>1</v>
      </c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2</v>
      </c>
      <c r="F1052" s="137">
        <f>SUM(F1053:F1079)</f>
        <v>2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1</v>
      </c>
      <c r="T1052" s="137">
        <f>SUM(T1053:T1079)</f>
        <v>1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1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1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>
      <c r="A1057" s="109">
        <v>1045</v>
      </c>
      <c r="B1057" s="101" t="s">
        <v>2527</v>
      </c>
      <c r="C1057" s="63" t="s">
        <v>2526</v>
      </c>
      <c r="D1057" s="56"/>
      <c r="E1057" s="137">
        <v>1</v>
      </c>
      <c r="F1057" s="137">
        <v>1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>
        <v>1</v>
      </c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1</v>
      </c>
      <c r="AL1057" s="137"/>
      <c r="AM1057" s="137"/>
      <c r="AN1057" s="137"/>
      <c r="AO1057" s="137"/>
      <c r="AP1057" s="137"/>
      <c r="AQ1057" s="137"/>
      <c r="AR1057" s="137">
        <v>1</v>
      </c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>
        <v>1</v>
      </c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1</v>
      </c>
      <c r="AJ1058" s="137"/>
      <c r="AK1058" s="137"/>
      <c r="AL1058" s="137"/>
      <c r="AM1058" s="137"/>
      <c r="AN1058" s="137"/>
      <c r="AO1058" s="137"/>
      <c r="AP1058" s="137"/>
      <c r="AQ1058" s="137">
        <v>1</v>
      </c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141</v>
      </c>
      <c r="F1694" s="142">
        <f>SUM(F13,F44,F110,F132,F154,F238,F285,F415,F466,F537,F548,F592,F645,F710,F736,F802,F818,F879,F945,F1052,F1081:F1693)</f>
        <v>140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25</v>
      </c>
      <c r="I1694" s="142">
        <f>SUM(I13,I44,I110,I132,I154,I238,I285,I415,I466,I537,I548,I592,I645,I710,I736,I802,I818,I879,I945,I1052,I1081:I1693)</f>
        <v>11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5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7</v>
      </c>
      <c r="O1694" s="142">
        <f>SUM(O13,O44,O110,O132,O154,O238,O285,O415,O466,O537,O548,O592,O645,O710,O736,O802,O818,O879,O945,O1052,O1081:O1693)</f>
        <v>2</v>
      </c>
      <c r="P1694" s="142">
        <f>SUM(P13,P44,P110,P132,P154,P238,P285,P415,P466,P537,P548,P592,P645,P710,P736,P802,P818,P879,P945,P1052,P1081:P1693)</f>
        <v>13</v>
      </c>
      <c r="Q1694" s="142">
        <f>SUM(Q13,Q44,Q110,Q132,Q154,Q238,Q285,Q415,Q466,Q537,Q548,Q592,Q645,Q710,Q736,Q802,Q818,Q879,Q945,Q1052,Q1081:Q1693)</f>
        <v>11</v>
      </c>
      <c r="R1694" s="142">
        <f>SUM(R13,R44,R110,R132,R154,R238,R285,R415,R466,R537,R548,R592,R645,R710,R736,R802,R818,R879,R945,R1052,R1081:R1693)</f>
        <v>69</v>
      </c>
      <c r="S1694" s="142">
        <f>SUM(S13,S44,S110,S132,S154,S238,S285,S415,S466,S537,S548,S592,S645,S710,S736,S802,S818,S879,S945,S1052,S1081:S1693)</f>
        <v>32</v>
      </c>
      <c r="T1694" s="142">
        <f>SUM(T13,T44,T110,T132,T154,T238,T285,T415,T466,T537,T548,T592,T645,T710,T736,T802,T818,T879,T945,T1052,T1081:T1693)</f>
        <v>7</v>
      </c>
      <c r="U1694" s="142">
        <f>SUM(U13,U44,U110,U132,U154,U238,U285,U415,U466,U537,U548,U592,U645,U710,U736,U802,U818,U879,U945,U1052,U1081:U1693)</f>
        <v>14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4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6</v>
      </c>
      <c r="AG1694" s="142">
        <f>SUM(AG13,AG44,AG110,AG132,AG154,AG238,AG285,AG415,AG466,AG537,AG548,AG592,AG645,AG710,AG736,AG802,AG818,AG879,AG945,AG1052,AG1081:AG1693)</f>
        <v>5</v>
      </c>
      <c r="AH1694" s="142">
        <f>SUM(AH13,AH44,AH110,AH132,AH154,AH238,AH285,AH415,AH466,AH537,AH548,AH592,AH645,AH710,AH736,AH802,AH818,AH879,AH945,AH1052,AH1081:AH1693)</f>
        <v>4</v>
      </c>
      <c r="AI1694" s="142">
        <f>SUM(AI13,AI44,AI110,AI132,AI154,AI238,AI285,AI415,AI466,AI537,AI548,AI592,AI645,AI710,AI736,AI802,AI818,AI879,AI945,AI1052,AI1081:AI1693)</f>
        <v>11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94</v>
      </c>
      <c r="AL1694" s="142">
        <f>SUM(AL13,AL44,AL110,AL132,AL154,AL238,AL285,AL415,AL466,AL537,AL548,AL592,AL645,AL710,AL736,AL802,AL818,AL879,AL945,AL1052,AL1081:AL1693)</f>
        <v>22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5</v>
      </c>
      <c r="AP1694" s="142">
        <f>SUM(AP13,AP44,AP110,AP132,AP154,AP238,AP285,AP415,AP466,AP537,AP548,AP592,AP645,AP710,AP736,AP802,AP818,AP879,AP945,AP1052,AP1081:AP1693)</f>
        <v>6</v>
      </c>
      <c r="AQ1694" s="142">
        <f>SUM(AQ13,AQ44,AQ110,AQ132,AQ154,AQ238,AQ285,AQ415,AQ466,AQ537,AQ548,AQ592,AQ645,AQ710,AQ736,AQ802,AQ818,AQ879,AQ945,AQ1052,AQ1081:AQ1693)</f>
        <v>27</v>
      </c>
      <c r="AR1694" s="142">
        <f>SUM(AR13,AR44,AR110,AR132,AR154,AR238,AR285,AR415,AR466,AR537,AR548,AR592,AR645,AR710,AR736,AR802,AR818,AR879,AR945,AR1052,AR1081:AR1693)</f>
        <v>24</v>
      </c>
      <c r="AS1694" s="142">
        <f>SUM(AS13,AS44,AS110,AS132,AS154,AS238,AS285,AS415,AS466,AS537,AS548,AS592,AS645,AS710,AS736,AS802,AS818,AS879,AS945,AS1052,AS1081:AS1693)</f>
        <v>70</v>
      </c>
      <c r="AT1694" s="142">
        <f>SUM(AT13,AT44,AT110,AT132,AT154,AT238,AT285,AT415,AT466,AT537,AT548,AT592,AT645,AT710,AT736,AT802,AT818,AT879,AT945,AT1052,AT1081:AT1693)</f>
        <v>8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6</v>
      </c>
      <c r="AX1694" s="142">
        <f>SUM(AX13,AX44,AX110,AX132,AX154,AX238,AX285,AX415,AX466,AX537,AX548,AX592,AX645,AX710,AX736,AX802,AX818,AX879,AX945,AX1052,AX1081:AX1693)</f>
        <v>2</v>
      </c>
      <c r="AY1694" s="142">
        <f>SUM(AY13,AY44,AY110,AY132,AY154,AY238,AY285,AY415,AY466,AY537,AY548,AY592,AY645,AY710,AY736,AY802,AY818,AY879,AY945,AY1052,AY1081:AY1693)</f>
        <v>22</v>
      </c>
      <c r="AZ1694" s="142">
        <f>SUM(AZ13,AZ44,AZ110,AZ132,AZ154,AZ238,AZ285,AZ415,AZ466,AZ537,AZ548,AZ592,AZ645,AZ710,AZ736,AZ802,AZ818,AZ879,AZ945,AZ1052,AZ1081:AZ1693)</f>
        <v>6</v>
      </c>
      <c r="BA1694" s="142">
        <f>SUM(BA13,BA44,BA110,BA132,BA154,BA238,BA285,BA415,BA466,BA537,BA548,BA592,BA645,BA710,BA736,BA802,BA818,BA879,BA945,BA1052,BA1081:BA1693)</f>
        <v>4</v>
      </c>
      <c r="BB1694" s="142">
        <f>SUM(BB13,BB44,BB110,BB132,BB154,BB238,BB285,BB415,BB466,BB537,BB548,BB592,BB645,BB710,BB736,BB802,BB818,BB879,BB945,BB1052,BB1081:BB1693)</f>
        <v>12</v>
      </c>
      <c r="BC1694" s="142">
        <f>SUM(BC13,BC44,BC110,BC132,BC154,BC238,BC285,BC415,BC466,BC537,BC548,BC592,BC645,BC710,BC736,BC802,BC818,BC879,BC945,BC1052,BC1081:BC1693)</f>
        <v>4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15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3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12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6</v>
      </c>
      <c r="BP1694" s="142">
        <f>SUM(BP13,BP44,BP110,BP132,BP154,BP238,BP285,BP415,BP466,BP537,BP548,BP592,BP645,BP710,BP736,BP802,BP818,BP879,BP945,BP1052,BP1081:BP1693)</f>
        <v>5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4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11</v>
      </c>
      <c r="F1695" s="142">
        <v>11</v>
      </c>
      <c r="G1695" s="142"/>
      <c r="H1695" s="142">
        <v>1</v>
      </c>
      <c r="I1695" s="142"/>
      <c r="J1695" s="142"/>
      <c r="K1695" s="142"/>
      <c r="L1695" s="142"/>
      <c r="M1695" s="142"/>
      <c r="N1695" s="142"/>
      <c r="O1695" s="142"/>
      <c r="P1695" s="142"/>
      <c r="Q1695" s="142">
        <v>1</v>
      </c>
      <c r="R1695" s="142">
        <v>6</v>
      </c>
      <c r="S1695" s="142">
        <v>3</v>
      </c>
      <c r="T1695" s="142">
        <v>1</v>
      </c>
      <c r="U1695" s="142">
        <v>2</v>
      </c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/>
      <c r="AI1695" s="142">
        <v>1</v>
      </c>
      <c r="AJ1695" s="142"/>
      <c r="AK1695" s="142">
        <v>8</v>
      </c>
      <c r="AL1695" s="142">
        <v>2</v>
      </c>
      <c r="AM1695" s="142"/>
      <c r="AN1695" s="142"/>
      <c r="AO1695" s="142"/>
      <c r="AP1695" s="142">
        <v>1</v>
      </c>
      <c r="AQ1695" s="142">
        <v>2</v>
      </c>
      <c r="AR1695" s="142">
        <v>1</v>
      </c>
      <c r="AS1695" s="142">
        <v>7</v>
      </c>
      <c r="AT1695" s="142"/>
      <c r="AU1695" s="142"/>
      <c r="AV1695" s="142"/>
      <c r="AW1695" s="142">
        <v>1</v>
      </c>
      <c r="AX1695" s="142"/>
      <c r="AY1695" s="142">
        <v>2</v>
      </c>
      <c r="AZ1695" s="142">
        <v>1</v>
      </c>
      <c r="BA1695" s="142"/>
      <c r="BB1695" s="142">
        <v>1</v>
      </c>
      <c r="BC1695" s="142">
        <v>1</v>
      </c>
      <c r="BD1695" s="142"/>
      <c r="BE1695" s="142">
        <v>1</v>
      </c>
      <c r="BF1695" s="142"/>
      <c r="BG1695" s="142"/>
      <c r="BH1695" s="142"/>
      <c r="BI1695" s="142"/>
      <c r="BJ1695" s="142">
        <v>1</v>
      </c>
      <c r="BK1695" s="142"/>
      <c r="BL1695" s="142"/>
      <c r="BM1695" s="142"/>
      <c r="BN1695" s="142"/>
      <c r="BO1695" s="142">
        <v>1</v>
      </c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35</v>
      </c>
      <c r="F1696" s="142">
        <v>35</v>
      </c>
      <c r="G1696" s="142"/>
      <c r="H1696" s="142">
        <v>7</v>
      </c>
      <c r="I1696" s="142"/>
      <c r="J1696" s="142"/>
      <c r="K1696" s="142"/>
      <c r="L1696" s="142">
        <v>4</v>
      </c>
      <c r="M1696" s="142"/>
      <c r="N1696" s="142"/>
      <c r="O1696" s="142"/>
      <c r="P1696" s="142">
        <v>1</v>
      </c>
      <c r="Q1696" s="142">
        <v>1</v>
      </c>
      <c r="R1696" s="142">
        <v>20</v>
      </c>
      <c r="S1696" s="142">
        <v>12</v>
      </c>
      <c r="T1696" s="142">
        <v>1</v>
      </c>
      <c r="U1696" s="142">
        <v>4</v>
      </c>
      <c r="V1696" s="142"/>
      <c r="W1696" s="142"/>
      <c r="X1696" s="142"/>
      <c r="Y1696" s="142">
        <v>2</v>
      </c>
      <c r="Z1696" s="142"/>
      <c r="AA1696" s="142"/>
      <c r="AB1696" s="142"/>
      <c r="AC1696" s="142"/>
      <c r="AD1696" s="142">
        <v>1</v>
      </c>
      <c r="AE1696" s="142"/>
      <c r="AF1696" s="142"/>
      <c r="AG1696" s="142"/>
      <c r="AH1696" s="142"/>
      <c r="AI1696" s="142">
        <v>2</v>
      </c>
      <c r="AJ1696" s="142"/>
      <c r="AK1696" s="142">
        <v>26</v>
      </c>
      <c r="AL1696" s="142">
        <v>6</v>
      </c>
      <c r="AM1696" s="142"/>
      <c r="AN1696" s="142"/>
      <c r="AO1696" s="142">
        <v>4</v>
      </c>
      <c r="AP1696" s="142">
        <v>1</v>
      </c>
      <c r="AQ1696" s="142">
        <v>7</v>
      </c>
      <c r="AR1696" s="142">
        <v>7</v>
      </c>
      <c r="AS1696" s="142">
        <v>12</v>
      </c>
      <c r="AT1696" s="142">
        <v>3</v>
      </c>
      <c r="AU1696" s="142">
        <v>1</v>
      </c>
      <c r="AV1696" s="142"/>
      <c r="AW1696" s="142">
        <v>1</v>
      </c>
      <c r="AX1696" s="142"/>
      <c r="AY1696" s="142">
        <v>6</v>
      </c>
      <c r="AZ1696" s="142">
        <v>2</v>
      </c>
      <c r="BA1696" s="142">
        <v>1</v>
      </c>
      <c r="BB1696" s="142">
        <v>3</v>
      </c>
      <c r="BC1696" s="142">
        <v>1</v>
      </c>
      <c r="BD1696" s="142"/>
      <c r="BE1696" s="142">
        <v>3</v>
      </c>
      <c r="BF1696" s="142"/>
      <c r="BG1696" s="142"/>
      <c r="BH1696" s="142">
        <v>2</v>
      </c>
      <c r="BI1696" s="142"/>
      <c r="BJ1696" s="142">
        <v>3</v>
      </c>
      <c r="BK1696" s="142"/>
      <c r="BL1696" s="142"/>
      <c r="BM1696" s="142"/>
      <c r="BN1696" s="142"/>
      <c r="BO1696" s="142">
        <v>2</v>
      </c>
      <c r="BP1696" s="142">
        <v>2</v>
      </c>
      <c r="BQ1696" s="142"/>
      <c r="BR1696" s="142">
        <v>1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94</v>
      </c>
      <c r="F1697" s="142">
        <v>93</v>
      </c>
      <c r="G1697" s="142"/>
      <c r="H1697" s="142">
        <v>17</v>
      </c>
      <c r="I1697" s="142">
        <v>11</v>
      </c>
      <c r="J1697" s="142"/>
      <c r="K1697" s="142"/>
      <c r="L1697" s="142">
        <v>1</v>
      </c>
      <c r="M1697" s="142"/>
      <c r="N1697" s="142">
        <v>7</v>
      </c>
      <c r="O1697" s="142">
        <v>2</v>
      </c>
      <c r="P1697" s="142">
        <v>12</v>
      </c>
      <c r="Q1697" s="142">
        <v>9</v>
      </c>
      <c r="R1697" s="142">
        <v>42</v>
      </c>
      <c r="S1697" s="142">
        <v>17</v>
      </c>
      <c r="T1697" s="142">
        <v>5</v>
      </c>
      <c r="U1697" s="142">
        <v>8</v>
      </c>
      <c r="V1697" s="142"/>
      <c r="W1697" s="142"/>
      <c r="X1697" s="142"/>
      <c r="Y1697" s="142"/>
      <c r="Z1697" s="142">
        <v>4</v>
      </c>
      <c r="AA1697" s="142"/>
      <c r="AB1697" s="142"/>
      <c r="AC1697" s="142"/>
      <c r="AD1697" s="142"/>
      <c r="AE1697" s="142"/>
      <c r="AF1697" s="142">
        <v>6</v>
      </c>
      <c r="AG1697" s="142">
        <v>5</v>
      </c>
      <c r="AH1697" s="142">
        <v>4</v>
      </c>
      <c r="AI1697" s="142">
        <v>7</v>
      </c>
      <c r="AJ1697" s="142"/>
      <c r="AK1697" s="142">
        <v>60</v>
      </c>
      <c r="AL1697" s="142">
        <v>14</v>
      </c>
      <c r="AM1697" s="142"/>
      <c r="AN1697" s="142"/>
      <c r="AO1697" s="142">
        <v>1</v>
      </c>
      <c r="AP1697" s="142">
        <v>4</v>
      </c>
      <c r="AQ1697" s="142">
        <v>18</v>
      </c>
      <c r="AR1697" s="142">
        <v>16</v>
      </c>
      <c r="AS1697" s="142">
        <v>51</v>
      </c>
      <c r="AT1697" s="142">
        <v>4</v>
      </c>
      <c r="AU1697" s="142"/>
      <c r="AV1697" s="142"/>
      <c r="AW1697" s="142">
        <v>4</v>
      </c>
      <c r="AX1697" s="142">
        <v>2</v>
      </c>
      <c r="AY1697" s="142">
        <v>14</v>
      </c>
      <c r="AZ1697" s="142">
        <v>3</v>
      </c>
      <c r="BA1697" s="142">
        <v>3</v>
      </c>
      <c r="BB1697" s="142">
        <v>8</v>
      </c>
      <c r="BC1697" s="142">
        <v>2</v>
      </c>
      <c r="BD1697" s="142"/>
      <c r="BE1697" s="142">
        <v>11</v>
      </c>
      <c r="BF1697" s="142"/>
      <c r="BG1697" s="142"/>
      <c r="BH1697" s="142">
        <v>1</v>
      </c>
      <c r="BI1697" s="142"/>
      <c r="BJ1697" s="142">
        <v>8</v>
      </c>
      <c r="BK1697" s="142"/>
      <c r="BL1697" s="142"/>
      <c r="BM1697" s="142"/>
      <c r="BN1697" s="142"/>
      <c r="BO1697" s="142">
        <v>3</v>
      </c>
      <c r="BP1697" s="142">
        <v>3</v>
      </c>
      <c r="BQ1697" s="142"/>
      <c r="BR1697" s="142">
        <v>3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>
        <v>1</v>
      </c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>
        <v>1</v>
      </c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>
        <v>1</v>
      </c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25</v>
      </c>
      <c r="F1700" s="142">
        <v>25</v>
      </c>
      <c r="G1700" s="142"/>
      <c r="H1700" s="142">
        <v>25</v>
      </c>
      <c r="I1700" s="142">
        <v>2</v>
      </c>
      <c r="J1700" s="142"/>
      <c r="K1700" s="142"/>
      <c r="L1700" s="142">
        <v>1</v>
      </c>
      <c r="M1700" s="142"/>
      <c r="N1700" s="142">
        <v>1</v>
      </c>
      <c r="O1700" s="142"/>
      <c r="P1700" s="142">
        <v>6</v>
      </c>
      <c r="Q1700" s="142"/>
      <c r="R1700" s="142">
        <v>10</v>
      </c>
      <c r="S1700" s="142">
        <v>7</v>
      </c>
      <c r="T1700" s="142">
        <v>1</v>
      </c>
      <c r="U1700" s="142">
        <v>2</v>
      </c>
      <c r="V1700" s="142"/>
      <c r="W1700" s="142"/>
      <c r="X1700" s="142"/>
      <c r="Y1700" s="142">
        <v>1</v>
      </c>
      <c r="Z1700" s="142"/>
      <c r="AA1700" s="142"/>
      <c r="AB1700" s="142"/>
      <c r="AC1700" s="142"/>
      <c r="AD1700" s="142">
        <v>1</v>
      </c>
      <c r="AE1700" s="142"/>
      <c r="AF1700" s="142">
        <v>1</v>
      </c>
      <c r="AG1700" s="142">
        <v>2</v>
      </c>
      <c r="AH1700" s="142">
        <v>1</v>
      </c>
      <c r="AI1700" s="142">
        <v>1</v>
      </c>
      <c r="AJ1700" s="142"/>
      <c r="AK1700" s="142">
        <v>16</v>
      </c>
      <c r="AL1700" s="142">
        <v>1</v>
      </c>
      <c r="AM1700" s="142"/>
      <c r="AN1700" s="142"/>
      <c r="AO1700" s="142"/>
      <c r="AP1700" s="142">
        <v>2</v>
      </c>
      <c r="AQ1700" s="142">
        <v>4</v>
      </c>
      <c r="AR1700" s="142">
        <v>5</v>
      </c>
      <c r="AS1700" s="142">
        <v>13</v>
      </c>
      <c r="AT1700" s="142"/>
      <c r="AU1700" s="142">
        <v>1</v>
      </c>
      <c r="AV1700" s="142"/>
      <c r="AW1700" s="142"/>
      <c r="AX1700" s="142">
        <v>1</v>
      </c>
      <c r="AY1700" s="142">
        <v>1</v>
      </c>
      <c r="AZ1700" s="142"/>
      <c r="BA1700" s="142"/>
      <c r="BB1700" s="142">
        <v>1</v>
      </c>
      <c r="BC1700" s="142"/>
      <c r="BD1700" s="142"/>
      <c r="BE1700" s="142">
        <v>1</v>
      </c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>
        <v>1</v>
      </c>
      <c r="BP1700" s="142">
        <v>1</v>
      </c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9</v>
      </c>
      <c r="F1701" s="142">
        <v>9</v>
      </c>
      <c r="G1701" s="142"/>
      <c r="H1701" s="142">
        <v>1</v>
      </c>
      <c r="I1701" s="142">
        <v>2</v>
      </c>
      <c r="J1701" s="142"/>
      <c r="K1701" s="142"/>
      <c r="L1701" s="142"/>
      <c r="M1701" s="142"/>
      <c r="N1701" s="142">
        <v>7</v>
      </c>
      <c r="O1701" s="142">
        <v>2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5</v>
      </c>
      <c r="AG1701" s="142">
        <v>2</v>
      </c>
      <c r="AH1701" s="142">
        <v>2</v>
      </c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>
        <v>1</v>
      </c>
      <c r="AS1701" s="142">
        <v>5</v>
      </c>
      <c r="AT1701" s="142">
        <v>3</v>
      </c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14</v>
      </c>
      <c r="F1703" s="142">
        <v>14</v>
      </c>
      <c r="G1703" s="142"/>
      <c r="H1703" s="142">
        <v>3</v>
      </c>
      <c r="I1703" s="142"/>
      <c r="J1703" s="142"/>
      <c r="K1703" s="142"/>
      <c r="L1703" s="142">
        <v>3</v>
      </c>
      <c r="M1703" s="142"/>
      <c r="N1703" s="142"/>
      <c r="O1703" s="142"/>
      <c r="P1703" s="142"/>
      <c r="Q1703" s="142"/>
      <c r="R1703" s="142">
        <v>7</v>
      </c>
      <c r="S1703" s="142">
        <v>7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>
        <v>1</v>
      </c>
      <c r="AJ1703" s="142"/>
      <c r="AK1703" s="142">
        <v>13</v>
      </c>
      <c r="AL1703" s="142">
        <v>2</v>
      </c>
      <c r="AM1703" s="142"/>
      <c r="AN1703" s="142"/>
      <c r="AO1703" s="142"/>
      <c r="AP1703" s="142"/>
      <c r="AQ1703" s="142">
        <v>4</v>
      </c>
      <c r="AR1703" s="142">
        <v>1</v>
      </c>
      <c r="AS1703" s="142">
        <v>8</v>
      </c>
      <c r="AT1703" s="142">
        <v>1</v>
      </c>
      <c r="AU1703" s="142"/>
      <c r="AV1703" s="142"/>
      <c r="AW1703" s="142">
        <v>1</v>
      </c>
      <c r="AX1703" s="142"/>
      <c r="AY1703" s="142">
        <v>2</v>
      </c>
      <c r="AZ1703" s="142">
        <v>1</v>
      </c>
      <c r="BA1703" s="142"/>
      <c r="BB1703" s="142">
        <v>1</v>
      </c>
      <c r="BC1703" s="142">
        <v>1</v>
      </c>
      <c r="BD1703" s="142"/>
      <c r="BE1703" s="142">
        <v>1</v>
      </c>
      <c r="BF1703" s="142"/>
      <c r="BG1703" s="142"/>
      <c r="BH1703" s="142"/>
      <c r="BI1703" s="142"/>
      <c r="BJ1703" s="142">
        <v>1</v>
      </c>
      <c r="BK1703" s="142"/>
      <c r="BL1703" s="142"/>
      <c r="BM1703" s="142"/>
      <c r="BN1703" s="142"/>
      <c r="BO1703" s="142">
        <v>1</v>
      </c>
      <c r="BP1703" s="142">
        <v>1</v>
      </c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2560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&amp;L53695A96&amp;C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2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&amp;L53695A96&amp;C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7</v>
      </c>
      <c r="F18" s="137">
        <v>1</v>
      </c>
      <c r="G18" s="137">
        <v>8</v>
      </c>
      <c r="H18" s="137">
        <v>1</v>
      </c>
      <c r="I18" s="137">
        <v>6</v>
      </c>
      <c r="J18" s="137"/>
      <c r="K18" s="137"/>
      <c r="L18" s="137">
        <v>5</v>
      </c>
      <c r="M18" s="137">
        <v>2</v>
      </c>
      <c r="N18" s="137"/>
      <c r="O18" s="137"/>
      <c r="P18" s="137"/>
      <c r="Q18" s="137"/>
      <c r="R18" s="137">
        <v>1</v>
      </c>
      <c r="S18" s="137">
        <v>4</v>
      </c>
      <c r="T18" s="137">
        <v>3</v>
      </c>
      <c r="U18" s="137"/>
      <c r="V18" s="137"/>
      <c r="W18" s="137"/>
      <c r="X18" s="137">
        <v>2</v>
      </c>
      <c r="Y18" s="137">
        <v>2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8</v>
      </c>
      <c r="AP18" s="137">
        <v>8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7</v>
      </c>
      <c r="F19" s="137">
        <v>1</v>
      </c>
      <c r="G19" s="137">
        <v>8</v>
      </c>
      <c r="H19" s="137">
        <v>1</v>
      </c>
      <c r="I19" s="137">
        <v>6</v>
      </c>
      <c r="J19" s="137"/>
      <c r="K19" s="137"/>
      <c r="L19" s="137">
        <v>5</v>
      </c>
      <c r="M19" s="137">
        <v>2</v>
      </c>
      <c r="N19" s="137"/>
      <c r="O19" s="137"/>
      <c r="P19" s="137"/>
      <c r="Q19" s="137"/>
      <c r="R19" s="137">
        <v>1</v>
      </c>
      <c r="S19" s="137">
        <v>4</v>
      </c>
      <c r="T19" s="137">
        <v>3</v>
      </c>
      <c r="U19" s="137"/>
      <c r="V19" s="137"/>
      <c r="W19" s="137"/>
      <c r="X19" s="137">
        <v>2</v>
      </c>
      <c r="Y19" s="137">
        <v>2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8</v>
      </c>
      <c r="AP19" s="137">
        <v>8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>
      <c r="A25" s="101">
        <v>16</v>
      </c>
      <c r="B25" s="101" t="s">
        <v>2291</v>
      </c>
      <c r="C25" s="118" t="s">
        <v>2292</v>
      </c>
      <c r="D25" s="118"/>
      <c r="E25" s="137"/>
      <c r="F25" s="137">
        <v>1</v>
      </c>
      <c r="G25" s="137">
        <v>1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>
        <v>1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>
        <v>1</v>
      </c>
      <c r="AP25" s="137">
        <v>1</v>
      </c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7</v>
      </c>
      <c r="F44" s="163">
        <f>SUM(F10,F12,F13,F14,F15,F16,F18,F22,F23,F24,F25,F27,F28,F29,F30,F31,F32,F33,F34,F35,F37,F41,F42,F43)</f>
        <v>2</v>
      </c>
      <c r="G44" s="163">
        <f>SUM(G10,G12,G13,G14,G15,G16,G18,G22,G23,G24,G25,G27,G28,G29,G30,G31,G32,G33,G34,G35,G37,G41,G42,G43)</f>
        <v>9</v>
      </c>
      <c r="H44" s="163">
        <f>SUM(H10,H12,H13,H14,H15,H16,H18,H22,H23,H24,H25,H27,H28,H29,H30,H31,H32,H33,H34,H35,H37,H41,H42,H43)</f>
        <v>1</v>
      </c>
      <c r="I44" s="163">
        <f>SUM(I10,I12,I13,I14,I15,I16,I18,I22,I23,I24,I25,I27,I28,I29,I30,I31,I32,I33,I34,I35,I37,I41,I42,I43)</f>
        <v>6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5</v>
      </c>
      <c r="M44" s="163">
        <f>SUM(M10,M12,M13,M14,M15,M16,M18,M22,M23,M24,M25,M27,M28,M29,M30,M31,M32,M33,M34,M35,M37,M41,M42,M43)</f>
        <v>2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5</v>
      </c>
      <c r="T44" s="163">
        <f>SUM(T10,T12,T13,T14,T15,T16,T18,T22,T23,T24,T25,T27,T28,T29,T30,T31,T32,T33,T34,T35,T37,T41,T42,T43)</f>
        <v>3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2</v>
      </c>
      <c r="Y44" s="163">
        <f>SUM(Y10,Y12,Y13,Y14,Y15,Y16,Y18,Y22,Y23,Y24,Y25,Y27,Y28,Y29,Y30,Y31,Y32,Y33,Y34,Y35,Y37,Y41,Y42,Y43)</f>
        <v>2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9</v>
      </c>
      <c r="AP44" s="163">
        <f>SUM(AP10,AP12,AP13,AP14,AP15,AP16,AP18,AP22,AP23,AP24,AP25,AP27,AP28,AP29,AP30,AP31,AP32,AP33,AP34,AP35,AP37,AP41,AP42,AP43)</f>
        <v>9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7</v>
      </c>
      <c r="F45" s="137">
        <v>2</v>
      </c>
      <c r="G45" s="137">
        <v>9</v>
      </c>
      <c r="H45" s="137">
        <v>1</v>
      </c>
      <c r="I45" s="137">
        <v>6</v>
      </c>
      <c r="J45" s="137"/>
      <c r="K45" s="137"/>
      <c r="L45" s="137">
        <v>5</v>
      </c>
      <c r="M45" s="137">
        <v>2</v>
      </c>
      <c r="N45" s="137"/>
      <c r="O45" s="137"/>
      <c r="P45" s="137"/>
      <c r="Q45" s="137"/>
      <c r="R45" s="137">
        <v>1</v>
      </c>
      <c r="S45" s="137">
        <v>5</v>
      </c>
      <c r="T45" s="137">
        <v>3</v>
      </c>
      <c r="U45" s="137"/>
      <c r="V45" s="137"/>
      <c r="W45" s="137"/>
      <c r="X45" s="137">
        <v>2</v>
      </c>
      <c r="Y45" s="137">
        <v>2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9</v>
      </c>
      <c r="AP45" s="137">
        <v>9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2562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2560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&amp;L53695A96&amp;C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SPecialiST</cp:lastModifiedBy>
  <cp:lastPrinted>2018-06-25T12:38:46Z</cp:lastPrinted>
  <dcterms:created xsi:type="dcterms:W3CDTF">2012-07-26T14:50:59Z</dcterms:created>
  <dcterms:modified xsi:type="dcterms:W3CDTF">2024-04-12T08:13:58Z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6-7-8_00583_4.2023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53695A96</vt:lpwstr>
  </property>
  <property fmtid="{D5CDD505-2E9C-101B-9397-08002B2CF9AE}" pid="9" name="Підрозділ">
    <vt:lpwstr>Охтирський міськрайонний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